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ráce\Akia\TUL\DPPS - 20.8.2025\PDF\D - Výkresová část\ASŘ\"/>
    </mc:Choice>
  </mc:AlternateContent>
  <bookViews>
    <workbookView xWindow="0" yWindow="0" windowWidth="33375" windowHeight="11895"/>
  </bookViews>
  <sheets>
    <sheet name="Skladby podlah" sheetId="1" r:id="rId1"/>
    <sheet name="skladby podhledů" sheetId="2" r:id="rId2"/>
    <sheet name="skladby střech" sheetId="3" r:id="rId3"/>
    <sheet name="skladby teras" sheetId="4" r:id="rId4"/>
  </sheets>
  <definedNames>
    <definedName name="_xlnm._FilterDatabase" localSheetId="0" hidden="1">'Skladby podlah'!$A$2:$E$199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2" i="3"/>
  <c r="D37" i="2"/>
  <c r="D31" i="2"/>
  <c r="D24" i="2"/>
  <c r="D16" i="2"/>
  <c r="D40" i="3"/>
  <c r="D51" i="3"/>
  <c r="D217" i="1"/>
  <c r="D208" i="1"/>
  <c r="D198" i="1"/>
  <c r="D188" i="1"/>
  <c r="D178" i="1"/>
  <c r="D169" i="1"/>
  <c r="D159" i="1"/>
  <c r="D147" i="1"/>
  <c r="D140" i="1"/>
  <c r="D125" i="1"/>
  <c r="D107" i="1"/>
  <c r="D42" i="1"/>
  <c r="D21" i="1"/>
  <c r="D74" i="1"/>
  <c r="D89" i="1"/>
  <c r="D59" i="1"/>
  <c r="D33" i="1"/>
  <c r="D8" i="2" l="1"/>
  <c r="D28" i="3"/>
  <c r="D15" i="3"/>
  <c r="D30" i="4"/>
  <c r="D17" i="4" l="1"/>
</calcChain>
</file>

<file path=xl/sharedStrings.xml><?xml version="1.0" encoding="utf-8"?>
<sst xmlns="http://schemas.openxmlformats.org/spreadsheetml/2006/main" count="613" uniqueCount="169">
  <si>
    <t>P1</t>
  </si>
  <si>
    <t>drátkobeton se vsypem</t>
  </si>
  <si>
    <t>C 20/25</t>
  </si>
  <si>
    <t>referenční materiál</t>
  </si>
  <si>
    <t xml:space="preserve">Glastek 40 special mineral </t>
  </si>
  <si>
    <t>penetrační nátěr</t>
  </si>
  <si>
    <t>Dekprimer</t>
  </si>
  <si>
    <t>-</t>
  </si>
  <si>
    <t>tloušťka mm</t>
  </si>
  <si>
    <t>celková tloušťka</t>
  </si>
  <si>
    <t>název vrstvy</t>
  </si>
  <si>
    <t>P2</t>
  </si>
  <si>
    <t>tepelná izolace</t>
  </si>
  <si>
    <t>EPS 200</t>
  </si>
  <si>
    <t>ŽB deska</t>
  </si>
  <si>
    <t>dle statického návrhu</t>
  </si>
  <si>
    <t>výtahová šachta</t>
  </si>
  <si>
    <t>P3</t>
  </si>
  <si>
    <t>bezprašný nátěr dvoukonponetní na bázi epoxidových pryskyřic</t>
  </si>
  <si>
    <t>penetrace</t>
  </si>
  <si>
    <t>dno Sylomer SR 450/25, stěny SR28/25</t>
  </si>
  <si>
    <t>geotextílie 300g/m2</t>
  </si>
  <si>
    <t>podkladní beton</t>
  </si>
  <si>
    <t>suterén nová podlaha severní část</t>
  </si>
  <si>
    <t>P4</t>
  </si>
  <si>
    <t>polyuretonovaná stěrka</t>
  </si>
  <si>
    <t>betonová mazanina + kari síť 150/8mm</t>
  </si>
  <si>
    <t>protiotřesová akustická izolace</t>
  </si>
  <si>
    <t>1 x separační folie z nízkohustotního polyetylenu</t>
  </si>
  <si>
    <t>Deksepar</t>
  </si>
  <si>
    <t>EPS 150</t>
  </si>
  <si>
    <t>kompletní systém</t>
  </si>
  <si>
    <t>P5</t>
  </si>
  <si>
    <t xml:space="preserve">elektrostaticky vodivé PVC </t>
  </si>
  <si>
    <t>samonivelační hmota na bázi cementu</t>
  </si>
  <si>
    <t>disperzní lepidlo na PVC</t>
  </si>
  <si>
    <t>P6</t>
  </si>
  <si>
    <t>P7</t>
  </si>
  <si>
    <t>P8</t>
  </si>
  <si>
    <t>P9</t>
  </si>
  <si>
    <t>1.NP - podlaha na terénu - PVC antistatické</t>
  </si>
  <si>
    <t>1.NP - podlaha na terénu - drátkobeton</t>
  </si>
  <si>
    <t>1.NP - podlaha na terénu - polyuretanové stěrky</t>
  </si>
  <si>
    <t>P10</t>
  </si>
  <si>
    <t>Skladby podlah TUL - E2</t>
  </si>
  <si>
    <t>1.NP - strop nad 1.PP  - polyuretanové stěrky</t>
  </si>
  <si>
    <t>P11</t>
  </si>
  <si>
    <t>Ecophon Solo Martrix</t>
  </si>
  <si>
    <t>zavěšený akustický podhled na roštu</t>
  </si>
  <si>
    <t>instalační prostor</t>
  </si>
  <si>
    <t>P12</t>
  </si>
  <si>
    <t>P13</t>
  </si>
  <si>
    <t>P14</t>
  </si>
  <si>
    <t>Skladby teras TUL - E2</t>
  </si>
  <si>
    <t>vegetační rohož rozchodníky</t>
  </si>
  <si>
    <t>Greendek S5</t>
  </si>
  <si>
    <t xml:space="preserve">Greendek substrát střešní </t>
  </si>
  <si>
    <t>filtrační vstva - rohož z recyklovaného polyesteru</t>
  </si>
  <si>
    <t>Enviboard</t>
  </si>
  <si>
    <t>nopová folie HDPE s pergorovanými nopy</t>
  </si>
  <si>
    <t>Dekdren L40 garden</t>
  </si>
  <si>
    <t>netkaná textílie ze 100% polypropylenu</t>
  </si>
  <si>
    <t>Filtek 300</t>
  </si>
  <si>
    <t>PIR</t>
  </si>
  <si>
    <t>DekPIR</t>
  </si>
  <si>
    <t>parostesnící vrstva</t>
  </si>
  <si>
    <t>terasová dlažba</t>
  </si>
  <si>
    <t>Střecha plochá - pochozí</t>
  </si>
  <si>
    <t>Skladby střech TUL - E2</t>
  </si>
  <si>
    <t>Zavěšený podhled akustický</t>
  </si>
  <si>
    <t>zavěšený nosný systém</t>
  </si>
  <si>
    <t>Zavěšený podhled SDK</t>
  </si>
  <si>
    <t>P15</t>
  </si>
  <si>
    <t>Střecha plochá - zelená střecha</t>
  </si>
  <si>
    <t>Vegatační rohož</t>
  </si>
  <si>
    <t>rozchodníková rohož S5</t>
  </si>
  <si>
    <t>extenzivní střešní substrát</t>
  </si>
  <si>
    <t>drenážní a hydroakumulační vrstva</t>
  </si>
  <si>
    <t>HDPE nopová folie s perforací</t>
  </si>
  <si>
    <t>folie z TPO/FPO mechanicky kotvená</t>
  </si>
  <si>
    <t>MAPEPLAN TM</t>
  </si>
  <si>
    <t>Střecha světlíku</t>
  </si>
  <si>
    <t>minerální izolace 2x30</t>
  </si>
  <si>
    <t>SG Combi Roof 30M</t>
  </si>
  <si>
    <t>BITU-STICK VAP</t>
  </si>
  <si>
    <t>parostesnící vrstva - samolep. asfaltový pás</t>
  </si>
  <si>
    <t>trapézový plech</t>
  </si>
  <si>
    <t>ok</t>
  </si>
  <si>
    <t xml:space="preserve">SBS pás z modifikovaného asfaltu </t>
  </si>
  <si>
    <t xml:space="preserve">	ELASTEK 40 SPECIAL MINERAL</t>
  </si>
  <si>
    <t>betonová mazanina</t>
  </si>
  <si>
    <t>suterén podlaha nová bez TI</t>
  </si>
  <si>
    <t>OK</t>
  </si>
  <si>
    <t>Prefabrikovaná betonová výtahová šachta</t>
  </si>
  <si>
    <t>Betonová mazanina</t>
  </si>
  <si>
    <t>1.NP - podlaha na terénu - polyuretanové stěrky podlahové topení</t>
  </si>
  <si>
    <t>systémová deska podlahového topení</t>
  </si>
  <si>
    <t>PV-RN 75</t>
  </si>
  <si>
    <t>PUR</t>
  </si>
  <si>
    <t>zhutněné kameniva fr.0/4mm</t>
  </si>
  <si>
    <t>kamenivo fr.16/32mm</t>
  </si>
  <si>
    <t>odvětrání radon DN 100</t>
  </si>
  <si>
    <t>podkladní beton + kari sít 150/6mm</t>
  </si>
  <si>
    <t>dílny východ</t>
  </si>
  <si>
    <t>atrium</t>
  </si>
  <si>
    <t>simulační centrum+technici</t>
  </si>
  <si>
    <t>čistící zona</t>
  </si>
  <si>
    <t>schodiště - mezipodesty</t>
  </si>
  <si>
    <t>konstrukce schodiště - prefa, monolit (podesta)</t>
  </si>
  <si>
    <t>impregnace</t>
  </si>
  <si>
    <t>dle statického návrhu, pohledovost PB2</t>
  </si>
  <si>
    <t>kompletní systém, protiskluznost R6</t>
  </si>
  <si>
    <t>zádveří</t>
  </si>
  <si>
    <t>podesty schody</t>
  </si>
  <si>
    <t>1.NP - strop nad 1.PP  - polyuretanové stěrky + podlahové topení</t>
  </si>
  <si>
    <t>Ok</t>
  </si>
  <si>
    <t>strop atruim</t>
  </si>
  <si>
    <t>1.NP - strop nad 1.PP  - čistící zona vstup</t>
  </si>
  <si>
    <t>1.NP - strop nad 1.PP  - vstup exteriér</t>
  </si>
  <si>
    <t>kartáčovaná</t>
  </si>
  <si>
    <t>Styrodur 5035</t>
  </si>
  <si>
    <t>exteriér</t>
  </si>
  <si>
    <t>P16</t>
  </si>
  <si>
    <t>2-5.NP  - polyuretanové stěrky</t>
  </si>
  <si>
    <t>P17</t>
  </si>
  <si>
    <t>5.NP  - lobby</t>
  </si>
  <si>
    <t>dřevěná průmyslová podlaha</t>
  </si>
  <si>
    <t>P18</t>
  </si>
  <si>
    <t>5.NP  - strojovny</t>
  </si>
  <si>
    <t>strodur 5035</t>
  </si>
  <si>
    <t>S01</t>
  </si>
  <si>
    <t>S02</t>
  </si>
  <si>
    <t>S03</t>
  </si>
  <si>
    <t>Střecha výtahové šachty</t>
  </si>
  <si>
    <t>spádové klíny EPS tl. 20-120mm</t>
  </si>
  <si>
    <t>spádové klíny EPS  tl. 20-100mm</t>
  </si>
  <si>
    <t>spádové klíny EPS tl. 20-100mm</t>
  </si>
  <si>
    <t>S04</t>
  </si>
  <si>
    <t>T01</t>
  </si>
  <si>
    <t>T02</t>
  </si>
  <si>
    <t>Terasa zelená střecha</t>
  </si>
  <si>
    <t>Terasa pochozí</t>
  </si>
  <si>
    <t>STR1</t>
  </si>
  <si>
    <t>STR2</t>
  </si>
  <si>
    <t>kontaktní akustická izolace</t>
  </si>
  <si>
    <t>Ecophon Modus Industry</t>
  </si>
  <si>
    <t>STR3</t>
  </si>
  <si>
    <t>rastrový rošt</t>
  </si>
  <si>
    <t>minerální stropní deska</t>
  </si>
  <si>
    <t>do suchého prostředí</t>
  </si>
  <si>
    <t>STR4</t>
  </si>
  <si>
    <t>do vlhkého prostředí</t>
  </si>
  <si>
    <t>Zavěšený podhled SDK rastr - suché prostředí</t>
  </si>
  <si>
    <t>Zavěšený podhled SDK rastr - vlhké prostředí</t>
  </si>
  <si>
    <t>STR5</t>
  </si>
  <si>
    <t>Strojovna VZT</t>
  </si>
  <si>
    <t>suterén nová podlaha jižní část bez TI</t>
  </si>
  <si>
    <t>atrium - lávky</t>
  </si>
  <si>
    <t>Střecha šikmina, svislá část</t>
  </si>
  <si>
    <t>S05</t>
  </si>
  <si>
    <t>substrát pro suchomilné rostliny tl. 80-180</t>
  </si>
  <si>
    <t>stabilizace - substrát extenzivní tl. 47,2-140</t>
  </si>
  <si>
    <t>rektifikační podložky tl. 115-215</t>
  </si>
  <si>
    <t>rektifikační podložky tl. 101,2-194</t>
  </si>
  <si>
    <t>stav k 25.6</t>
  </si>
  <si>
    <t>C 30/37</t>
  </si>
  <si>
    <t>C 25/30</t>
  </si>
  <si>
    <t>C25/30</t>
  </si>
  <si>
    <t>C20/25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</si>
</sst>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3" borderId="0" xfId="0" applyFont="1" applyFill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7"/>
  <sheetViews>
    <sheetView tabSelected="1" topLeftCell="A193" workbookViewId="0">
      <selection activeCell="E79" sqref="E79"/>
    </sheetView>
  </sheetViews>
  <sheetFormatPr defaultRowHeight="15.6" customHeight="1" x14ac:dyDescent="0.25"/>
  <cols>
    <col min="1" max="1" width="6.28515625" customWidth="1"/>
    <col min="2" max="2" width="46.28515625" customWidth="1"/>
    <col min="3" max="3" width="33.42578125" bestFit="1" customWidth="1"/>
    <col min="4" max="4" width="11.85546875" customWidth="1"/>
  </cols>
  <sheetData>
    <row r="1" spans="1:5" ht="15.6" customHeight="1" x14ac:dyDescent="0.25">
      <c r="A1" s="24" t="s">
        <v>44</v>
      </c>
      <c r="B1" s="24"/>
      <c r="C1" s="24"/>
      <c r="D1" s="15" t="s">
        <v>164</v>
      </c>
    </row>
    <row r="3" spans="1:5" ht="15.6" customHeight="1" x14ac:dyDescent="0.25">
      <c r="A3" s="21" t="s">
        <v>157</v>
      </c>
      <c r="B3" s="23"/>
      <c r="C3" s="23"/>
      <c r="D3" s="22"/>
    </row>
    <row r="4" spans="1:5" ht="15.6" customHeight="1" x14ac:dyDescent="0.25">
      <c r="A4" s="18" t="s">
        <v>0</v>
      </c>
      <c r="B4" s="2" t="s">
        <v>10</v>
      </c>
      <c r="C4" s="3" t="s">
        <v>3</v>
      </c>
      <c r="D4" s="4" t="s">
        <v>8</v>
      </c>
    </row>
    <row r="5" spans="1:5" ht="15.6" customHeight="1" x14ac:dyDescent="0.25">
      <c r="A5" s="19"/>
      <c r="B5" s="5" t="s">
        <v>25</v>
      </c>
      <c r="C5" s="6" t="s">
        <v>31</v>
      </c>
      <c r="D5" s="8">
        <v>3</v>
      </c>
    </row>
    <row r="6" spans="1:5" ht="15.6" customHeight="1" x14ac:dyDescent="0.25">
      <c r="A6" s="19"/>
      <c r="B6" s="5" t="s">
        <v>14</v>
      </c>
      <c r="C6" s="6" t="s">
        <v>15</v>
      </c>
      <c r="D6" s="1"/>
    </row>
    <row r="7" spans="1:5" ht="15.6" customHeight="1" x14ac:dyDescent="0.25">
      <c r="A7" s="20"/>
      <c r="B7" s="21" t="s">
        <v>9</v>
      </c>
      <c r="C7" s="22"/>
      <c r="D7" s="7">
        <f>SUM(D5:D6)</f>
        <v>3</v>
      </c>
    </row>
    <row r="10" spans="1:5" ht="15.6" customHeight="1" x14ac:dyDescent="0.25">
      <c r="A10" s="21" t="s">
        <v>23</v>
      </c>
      <c r="B10" s="23"/>
      <c r="C10" s="23"/>
      <c r="D10" s="22"/>
    </row>
    <row r="11" spans="1:5" ht="15.6" customHeight="1" x14ac:dyDescent="0.25">
      <c r="A11" s="25" t="s">
        <v>11</v>
      </c>
      <c r="B11" s="2" t="s">
        <v>10</v>
      </c>
      <c r="C11" s="3" t="s">
        <v>3</v>
      </c>
      <c r="D11" s="4" t="s">
        <v>8</v>
      </c>
      <c r="E11" t="s">
        <v>87</v>
      </c>
    </row>
    <row r="12" spans="1:5" ht="15.6" customHeight="1" x14ac:dyDescent="0.25">
      <c r="A12" s="25"/>
      <c r="B12" s="5" t="s">
        <v>1</v>
      </c>
      <c r="C12" s="6" t="s">
        <v>165</v>
      </c>
      <c r="D12" s="1">
        <v>142</v>
      </c>
    </row>
    <row r="13" spans="1:5" ht="15.6" customHeight="1" x14ac:dyDescent="0.25">
      <c r="A13" s="25"/>
      <c r="B13" s="5" t="s">
        <v>28</v>
      </c>
      <c r="C13" s="6" t="s">
        <v>29</v>
      </c>
      <c r="D13" s="1" t="s">
        <v>7</v>
      </c>
    </row>
    <row r="14" spans="1:5" ht="15.6" customHeight="1" x14ac:dyDescent="0.25">
      <c r="A14" s="25"/>
      <c r="B14" s="5" t="s">
        <v>12</v>
      </c>
      <c r="C14" s="6" t="s">
        <v>98</v>
      </c>
      <c r="D14" s="1">
        <v>50</v>
      </c>
    </row>
    <row r="15" spans="1:5" ht="15.6" customHeight="1" x14ac:dyDescent="0.25">
      <c r="A15" s="25"/>
      <c r="B15" s="5" t="s">
        <v>88</v>
      </c>
      <c r="C15" s="6" t="s">
        <v>89</v>
      </c>
      <c r="D15" s="1">
        <v>4</v>
      </c>
    </row>
    <row r="16" spans="1:5" ht="15.6" customHeight="1" x14ac:dyDescent="0.25">
      <c r="A16" s="25"/>
      <c r="B16" s="5" t="s">
        <v>88</v>
      </c>
      <c r="C16" s="6" t="s">
        <v>4</v>
      </c>
      <c r="D16" s="1">
        <v>4</v>
      </c>
    </row>
    <row r="17" spans="1:5" ht="15.6" customHeight="1" x14ac:dyDescent="0.25">
      <c r="A17" s="25"/>
      <c r="B17" s="5" t="s">
        <v>5</v>
      </c>
      <c r="C17" s="6" t="s">
        <v>6</v>
      </c>
      <c r="D17" s="1" t="s">
        <v>7</v>
      </c>
    </row>
    <row r="18" spans="1:5" ht="15.6" customHeight="1" x14ac:dyDescent="0.25">
      <c r="A18" s="25"/>
      <c r="B18" s="5" t="s">
        <v>14</v>
      </c>
      <c r="C18" s="6" t="s">
        <v>15</v>
      </c>
      <c r="D18" s="1">
        <v>150</v>
      </c>
    </row>
    <row r="19" spans="1:5" ht="15.6" customHeight="1" x14ac:dyDescent="0.25">
      <c r="A19" s="25"/>
      <c r="B19" s="5" t="s">
        <v>21</v>
      </c>
      <c r="C19" s="10"/>
      <c r="D19" s="11"/>
    </row>
    <row r="20" spans="1:5" ht="15.6" customHeight="1" x14ac:dyDescent="0.25">
      <c r="A20" s="25"/>
      <c r="B20" s="5" t="s">
        <v>99</v>
      </c>
      <c r="C20" s="10"/>
      <c r="D20" s="1">
        <v>100</v>
      </c>
    </row>
    <row r="21" spans="1:5" ht="15.6" customHeight="1" x14ac:dyDescent="0.25">
      <c r="A21" s="25"/>
      <c r="B21" s="21" t="s">
        <v>9</v>
      </c>
      <c r="C21" s="22"/>
      <c r="D21" s="7">
        <f>SUM(D12:D20)</f>
        <v>450</v>
      </c>
    </row>
    <row r="22" spans="1:5" ht="15.6" customHeight="1" x14ac:dyDescent="0.25">
      <c r="A22" s="12"/>
      <c r="B22" s="13"/>
      <c r="C22" s="13"/>
      <c r="D22" s="14"/>
    </row>
    <row r="23" spans="1:5" ht="15.6" customHeight="1" x14ac:dyDescent="0.25">
      <c r="A23" s="21" t="s">
        <v>91</v>
      </c>
      <c r="B23" s="23"/>
      <c r="C23" s="23"/>
      <c r="D23" s="22"/>
    </row>
    <row r="24" spans="1:5" ht="15.6" customHeight="1" x14ac:dyDescent="0.25">
      <c r="A24" s="25" t="s">
        <v>17</v>
      </c>
      <c r="B24" s="2" t="s">
        <v>10</v>
      </c>
      <c r="C24" s="3" t="s">
        <v>3</v>
      </c>
      <c r="D24" s="4" t="s">
        <v>8</v>
      </c>
      <c r="E24" t="s">
        <v>87</v>
      </c>
    </row>
    <row r="25" spans="1:5" ht="15.6" customHeight="1" x14ac:dyDescent="0.25">
      <c r="A25" s="25"/>
      <c r="B25" s="5" t="s">
        <v>1</v>
      </c>
      <c r="C25" s="6" t="s">
        <v>165</v>
      </c>
      <c r="D25" s="1">
        <v>142</v>
      </c>
    </row>
    <row r="26" spans="1:5" ht="15.6" customHeight="1" x14ac:dyDescent="0.25">
      <c r="A26" s="25"/>
      <c r="B26" s="5" t="s">
        <v>90</v>
      </c>
      <c r="C26" s="6" t="s">
        <v>166</v>
      </c>
      <c r="D26" s="1">
        <v>50</v>
      </c>
    </row>
    <row r="27" spans="1:5" ht="15.6" customHeight="1" x14ac:dyDescent="0.25">
      <c r="A27" s="25"/>
      <c r="B27" s="5" t="s">
        <v>88</v>
      </c>
      <c r="C27" s="6" t="s">
        <v>89</v>
      </c>
      <c r="D27" s="1">
        <v>4</v>
      </c>
    </row>
    <row r="28" spans="1:5" ht="15.6" customHeight="1" x14ac:dyDescent="0.25">
      <c r="A28" s="25"/>
      <c r="B28" s="5" t="s">
        <v>88</v>
      </c>
      <c r="C28" s="6" t="s">
        <v>4</v>
      </c>
      <c r="D28" s="1">
        <v>4</v>
      </c>
    </row>
    <row r="29" spans="1:5" ht="15.6" customHeight="1" x14ac:dyDescent="0.25">
      <c r="A29" s="25"/>
      <c r="B29" s="5" t="s">
        <v>5</v>
      </c>
      <c r="C29" s="6" t="s">
        <v>6</v>
      </c>
      <c r="D29" s="1" t="s">
        <v>7</v>
      </c>
    </row>
    <row r="30" spans="1:5" ht="15.6" customHeight="1" x14ac:dyDescent="0.25">
      <c r="A30" s="25"/>
      <c r="B30" s="5" t="s">
        <v>14</v>
      </c>
      <c r="C30" s="6" t="s">
        <v>15</v>
      </c>
      <c r="D30" s="1">
        <v>150</v>
      </c>
    </row>
    <row r="31" spans="1:5" ht="15.6" customHeight="1" x14ac:dyDescent="0.25">
      <c r="A31" s="25"/>
      <c r="B31" s="5" t="s">
        <v>21</v>
      </c>
      <c r="C31" s="10"/>
      <c r="D31" s="11"/>
    </row>
    <row r="32" spans="1:5" ht="15.6" customHeight="1" x14ac:dyDescent="0.25">
      <c r="A32" s="25"/>
      <c r="B32" s="5" t="s">
        <v>99</v>
      </c>
      <c r="C32" s="10"/>
      <c r="D32" s="1">
        <v>100</v>
      </c>
    </row>
    <row r="33" spans="1:5" ht="15.6" customHeight="1" x14ac:dyDescent="0.25">
      <c r="A33" s="25"/>
      <c r="B33" s="21" t="s">
        <v>9</v>
      </c>
      <c r="C33" s="22"/>
      <c r="D33" s="7">
        <f>SUM(D25:D32)</f>
        <v>450</v>
      </c>
    </row>
    <row r="34" spans="1:5" ht="15.6" customHeight="1" x14ac:dyDescent="0.25">
      <c r="A34" s="12"/>
      <c r="B34" s="13"/>
      <c r="C34" s="13"/>
      <c r="D34" s="14"/>
    </row>
    <row r="35" spans="1:5" ht="15.6" customHeight="1" x14ac:dyDescent="0.25">
      <c r="A35" s="21" t="s">
        <v>156</v>
      </c>
      <c r="B35" s="23"/>
      <c r="C35" s="23"/>
      <c r="D35" s="22"/>
    </row>
    <row r="36" spans="1:5" ht="15.6" customHeight="1" x14ac:dyDescent="0.25">
      <c r="A36" s="18" t="s">
        <v>24</v>
      </c>
      <c r="B36" s="2" t="s">
        <v>10</v>
      </c>
      <c r="C36" s="3" t="s">
        <v>3</v>
      </c>
      <c r="D36" s="4" t="s">
        <v>8</v>
      </c>
      <c r="E36" t="s">
        <v>92</v>
      </c>
    </row>
    <row r="37" spans="1:5" ht="15.6" customHeight="1" x14ac:dyDescent="0.25">
      <c r="A37" s="19"/>
      <c r="B37" s="5" t="s">
        <v>90</v>
      </c>
      <c r="C37" s="6" t="s">
        <v>166</v>
      </c>
      <c r="D37" s="1">
        <v>142</v>
      </c>
    </row>
    <row r="38" spans="1:5" ht="15.6" customHeight="1" x14ac:dyDescent="0.25">
      <c r="A38" s="19"/>
      <c r="B38" s="5" t="s">
        <v>88</v>
      </c>
      <c r="C38" s="6" t="s">
        <v>89</v>
      </c>
      <c r="D38" s="1">
        <v>4</v>
      </c>
    </row>
    <row r="39" spans="1:5" ht="15.6" customHeight="1" x14ac:dyDescent="0.25">
      <c r="A39" s="19"/>
      <c r="B39" s="5" t="s">
        <v>88</v>
      </c>
      <c r="C39" s="6" t="s">
        <v>4</v>
      </c>
      <c r="D39" s="1">
        <v>4</v>
      </c>
    </row>
    <row r="40" spans="1:5" ht="15.6" customHeight="1" x14ac:dyDescent="0.25">
      <c r="A40" s="19"/>
      <c r="B40" s="5" t="s">
        <v>5</v>
      </c>
      <c r="C40" s="6" t="s">
        <v>6</v>
      </c>
      <c r="D40" s="1" t="s">
        <v>7</v>
      </c>
    </row>
    <row r="41" spans="1:5" ht="15.6" customHeight="1" x14ac:dyDescent="0.25">
      <c r="A41" s="19"/>
      <c r="B41" s="5" t="s">
        <v>22</v>
      </c>
      <c r="C41" s="10" t="s">
        <v>168</v>
      </c>
      <c r="D41" s="11">
        <v>100</v>
      </c>
    </row>
    <row r="42" spans="1:5" ht="15.6" customHeight="1" x14ac:dyDescent="0.25">
      <c r="A42" s="20"/>
      <c r="B42" s="21" t="s">
        <v>9</v>
      </c>
      <c r="C42" s="22"/>
      <c r="D42" s="7">
        <f>SUM(D37:D41)</f>
        <v>250</v>
      </c>
    </row>
    <row r="43" spans="1:5" ht="15.6" customHeight="1" x14ac:dyDescent="0.25">
      <c r="A43" s="12"/>
      <c r="B43" s="13"/>
      <c r="C43" s="13"/>
      <c r="D43" s="14"/>
    </row>
    <row r="44" spans="1:5" ht="15.6" customHeight="1" x14ac:dyDescent="0.25">
      <c r="A44" s="12"/>
      <c r="B44" s="13"/>
      <c r="C44" s="13"/>
      <c r="D44" s="14"/>
    </row>
    <row r="45" spans="1:5" ht="15.6" customHeight="1" x14ac:dyDescent="0.25">
      <c r="A45" s="12"/>
      <c r="B45" s="13"/>
      <c r="C45" s="13"/>
      <c r="D45" s="14"/>
    </row>
    <row r="47" spans="1:5" ht="15.6" customHeight="1" x14ac:dyDescent="0.25">
      <c r="A47" s="21" t="s">
        <v>16</v>
      </c>
      <c r="B47" s="23"/>
      <c r="C47" s="23"/>
      <c r="D47" s="22"/>
      <c r="E47" t="s">
        <v>87</v>
      </c>
    </row>
    <row r="48" spans="1:5" ht="15.6" customHeight="1" x14ac:dyDescent="0.25">
      <c r="A48" s="18" t="s">
        <v>32</v>
      </c>
      <c r="B48" s="2" t="s">
        <v>10</v>
      </c>
      <c r="C48" s="3" t="s">
        <v>3</v>
      </c>
      <c r="D48" s="4" t="s">
        <v>8</v>
      </c>
    </row>
    <row r="49" spans="1:5" ht="15.6" customHeight="1" x14ac:dyDescent="0.25">
      <c r="A49" s="19"/>
      <c r="B49" s="5" t="s">
        <v>18</v>
      </c>
      <c r="C49" s="6"/>
      <c r="D49" s="1" t="s">
        <v>7</v>
      </c>
    </row>
    <row r="50" spans="1:5" ht="15.6" customHeight="1" x14ac:dyDescent="0.25">
      <c r="A50" s="19"/>
      <c r="B50" s="5" t="s">
        <v>19</v>
      </c>
      <c r="C50" s="6"/>
      <c r="D50" s="1" t="s">
        <v>7</v>
      </c>
    </row>
    <row r="51" spans="1:5" ht="15.6" customHeight="1" x14ac:dyDescent="0.25">
      <c r="A51" s="19"/>
      <c r="B51" s="5" t="s">
        <v>94</v>
      </c>
      <c r="C51" s="6" t="s">
        <v>167</v>
      </c>
      <c r="D51" s="1">
        <v>92</v>
      </c>
    </row>
    <row r="52" spans="1:5" ht="15.6" customHeight="1" x14ac:dyDescent="0.25">
      <c r="A52" s="19"/>
      <c r="B52" s="5" t="s">
        <v>93</v>
      </c>
      <c r="C52" s="6" t="s">
        <v>15</v>
      </c>
      <c r="D52" s="1">
        <v>150</v>
      </c>
    </row>
    <row r="53" spans="1:5" ht="15.6" customHeight="1" x14ac:dyDescent="0.25">
      <c r="A53" s="19"/>
      <c r="B53" s="5" t="s">
        <v>27</v>
      </c>
      <c r="C53" s="6" t="s">
        <v>20</v>
      </c>
      <c r="D53" s="1">
        <v>30</v>
      </c>
    </row>
    <row r="54" spans="1:5" ht="15.6" customHeight="1" x14ac:dyDescent="0.25">
      <c r="A54" s="19"/>
      <c r="B54" s="9" t="s">
        <v>14</v>
      </c>
      <c r="C54" s="10" t="s">
        <v>15</v>
      </c>
      <c r="D54" s="11">
        <v>300</v>
      </c>
    </row>
    <row r="55" spans="1:5" ht="15.6" customHeight="1" x14ac:dyDescent="0.25">
      <c r="A55" s="19"/>
      <c r="B55" s="5" t="s">
        <v>88</v>
      </c>
      <c r="C55" s="6" t="s">
        <v>89</v>
      </c>
      <c r="D55" s="1">
        <v>4</v>
      </c>
    </row>
    <row r="56" spans="1:5" ht="15.6" customHeight="1" x14ac:dyDescent="0.25">
      <c r="A56" s="19"/>
      <c r="B56" s="5" t="s">
        <v>88</v>
      </c>
      <c r="C56" s="6" t="s">
        <v>4</v>
      </c>
      <c r="D56" s="1">
        <v>4</v>
      </c>
    </row>
    <row r="57" spans="1:5" ht="15.6" customHeight="1" x14ac:dyDescent="0.25">
      <c r="A57" s="19"/>
      <c r="B57" s="5" t="s">
        <v>5</v>
      </c>
      <c r="C57" s="6" t="s">
        <v>6</v>
      </c>
      <c r="D57" s="1" t="s">
        <v>7</v>
      </c>
    </row>
    <row r="58" spans="1:5" ht="15.6" customHeight="1" x14ac:dyDescent="0.25">
      <c r="A58" s="19"/>
      <c r="B58" s="9" t="s">
        <v>22</v>
      </c>
      <c r="C58" s="10" t="s">
        <v>2</v>
      </c>
      <c r="D58" s="11">
        <v>100</v>
      </c>
    </row>
    <row r="59" spans="1:5" ht="15.6" customHeight="1" x14ac:dyDescent="0.25">
      <c r="A59" s="20"/>
      <c r="B59" s="21" t="s">
        <v>9</v>
      </c>
      <c r="C59" s="22"/>
      <c r="D59" s="7">
        <f>SUM(D49:D58)</f>
        <v>680</v>
      </c>
    </row>
    <row r="61" spans="1:5" ht="15.6" customHeight="1" x14ac:dyDescent="0.25">
      <c r="A61" s="21" t="s">
        <v>42</v>
      </c>
      <c r="B61" s="23"/>
      <c r="C61" s="23"/>
      <c r="D61" s="22"/>
      <c r="E61" t="s">
        <v>87</v>
      </c>
    </row>
    <row r="62" spans="1:5" ht="15.6" customHeight="1" x14ac:dyDescent="0.25">
      <c r="A62" s="18" t="s">
        <v>36</v>
      </c>
      <c r="B62" s="2" t="s">
        <v>10</v>
      </c>
      <c r="C62" s="3" t="s">
        <v>3</v>
      </c>
      <c r="D62" s="4" t="s">
        <v>8</v>
      </c>
    </row>
    <row r="63" spans="1:5" ht="15.6" customHeight="1" x14ac:dyDescent="0.25">
      <c r="A63" s="19"/>
      <c r="B63" s="5" t="s">
        <v>25</v>
      </c>
      <c r="C63" s="6" t="s">
        <v>31</v>
      </c>
      <c r="D63" s="8">
        <v>3</v>
      </c>
    </row>
    <row r="64" spans="1:5" ht="15.6" customHeight="1" x14ac:dyDescent="0.25">
      <c r="A64" s="19"/>
      <c r="B64" s="5" t="s">
        <v>26</v>
      </c>
      <c r="C64" s="6" t="s">
        <v>166</v>
      </c>
      <c r="D64" s="1">
        <v>106</v>
      </c>
    </row>
    <row r="65" spans="1:5" ht="15.6" customHeight="1" x14ac:dyDescent="0.25">
      <c r="A65" s="19"/>
      <c r="B65" s="5" t="s">
        <v>28</v>
      </c>
      <c r="C65" s="6" t="s">
        <v>29</v>
      </c>
      <c r="D65" s="1" t="s">
        <v>7</v>
      </c>
    </row>
    <row r="66" spans="1:5" ht="15.6" customHeight="1" x14ac:dyDescent="0.25">
      <c r="A66" s="19"/>
      <c r="B66" s="5" t="s">
        <v>12</v>
      </c>
      <c r="C66" s="5" t="s">
        <v>30</v>
      </c>
      <c r="D66" s="1">
        <v>100</v>
      </c>
    </row>
    <row r="67" spans="1:5" ht="15.6" customHeight="1" x14ac:dyDescent="0.25">
      <c r="A67" s="19"/>
      <c r="B67" s="5" t="s">
        <v>14</v>
      </c>
      <c r="C67" s="6" t="s">
        <v>15</v>
      </c>
      <c r="D67" s="1">
        <v>250</v>
      </c>
    </row>
    <row r="68" spans="1:5" ht="15.6" customHeight="1" x14ac:dyDescent="0.25">
      <c r="A68" s="19"/>
      <c r="B68" s="5" t="s">
        <v>88</v>
      </c>
      <c r="C68" s="6" t="s">
        <v>89</v>
      </c>
      <c r="D68" s="1">
        <v>4</v>
      </c>
    </row>
    <row r="69" spans="1:5" ht="15.6" customHeight="1" x14ac:dyDescent="0.25">
      <c r="A69" s="19"/>
      <c r="B69" s="5" t="s">
        <v>88</v>
      </c>
      <c r="C69" s="6" t="s">
        <v>4</v>
      </c>
      <c r="D69" s="1">
        <v>4</v>
      </c>
    </row>
    <row r="70" spans="1:5" ht="15.6" customHeight="1" x14ac:dyDescent="0.25">
      <c r="A70" s="19"/>
      <c r="B70" s="5" t="s">
        <v>5</v>
      </c>
      <c r="C70" s="6" t="s">
        <v>6</v>
      </c>
      <c r="D70" s="1" t="s">
        <v>7</v>
      </c>
    </row>
    <row r="71" spans="1:5" ht="15.6" customHeight="1" x14ac:dyDescent="0.25">
      <c r="A71" s="19"/>
      <c r="B71" s="5" t="s">
        <v>102</v>
      </c>
      <c r="C71" s="6" t="s">
        <v>2</v>
      </c>
      <c r="D71" s="1">
        <v>100</v>
      </c>
    </row>
    <row r="72" spans="1:5" ht="15.6" customHeight="1" x14ac:dyDescent="0.25">
      <c r="A72" s="19"/>
      <c r="B72" s="5" t="s">
        <v>21</v>
      </c>
      <c r="C72" s="6"/>
      <c r="D72" s="1"/>
    </row>
    <row r="73" spans="1:5" ht="15.6" customHeight="1" x14ac:dyDescent="0.25">
      <c r="A73" s="20"/>
      <c r="B73" s="5" t="s">
        <v>100</v>
      </c>
      <c r="C73" s="6" t="s">
        <v>101</v>
      </c>
      <c r="D73" s="1">
        <v>150</v>
      </c>
    </row>
    <row r="74" spans="1:5" ht="15.6" customHeight="1" x14ac:dyDescent="0.25">
      <c r="A74" s="16"/>
      <c r="B74" s="21" t="s">
        <v>9</v>
      </c>
      <c r="C74" s="22"/>
      <c r="D74" s="7">
        <f>SUM(D63:D73)</f>
        <v>717</v>
      </c>
    </row>
    <row r="75" spans="1:5" ht="15.6" customHeight="1" x14ac:dyDescent="0.25">
      <c r="A75" s="12"/>
      <c r="B75" s="13"/>
      <c r="C75" s="13"/>
      <c r="D75" s="14"/>
    </row>
    <row r="76" spans="1:5" ht="15.6" customHeight="1" x14ac:dyDescent="0.25">
      <c r="A76" s="21" t="s">
        <v>95</v>
      </c>
      <c r="B76" s="23"/>
      <c r="C76" s="23"/>
      <c r="D76" s="22"/>
      <c r="E76" t="s">
        <v>87</v>
      </c>
    </row>
    <row r="77" spans="1:5" ht="15.6" customHeight="1" x14ac:dyDescent="0.25">
      <c r="A77" s="18" t="s">
        <v>37</v>
      </c>
      <c r="B77" s="2" t="s">
        <v>10</v>
      </c>
      <c r="C77" s="3" t="s">
        <v>3</v>
      </c>
      <c r="D77" s="4" t="s">
        <v>8</v>
      </c>
      <c r="E77" t="s">
        <v>104</v>
      </c>
    </row>
    <row r="78" spans="1:5" ht="15.6" customHeight="1" x14ac:dyDescent="0.25">
      <c r="A78" s="19"/>
      <c r="B78" s="5" t="s">
        <v>25</v>
      </c>
      <c r="C78" s="6" t="s">
        <v>31</v>
      </c>
      <c r="D78" s="8">
        <v>3</v>
      </c>
    </row>
    <row r="79" spans="1:5" ht="15.6" customHeight="1" x14ac:dyDescent="0.25">
      <c r="A79" s="19"/>
      <c r="B79" s="5" t="s">
        <v>26</v>
      </c>
      <c r="C79" s="5" t="s">
        <v>166</v>
      </c>
      <c r="D79" s="1">
        <v>76</v>
      </c>
    </row>
    <row r="80" spans="1:5" ht="15.6" customHeight="1" x14ac:dyDescent="0.25">
      <c r="A80" s="19"/>
      <c r="B80" s="5" t="s">
        <v>96</v>
      </c>
      <c r="C80" s="5" t="s">
        <v>97</v>
      </c>
      <c r="D80" s="1">
        <v>50</v>
      </c>
    </row>
    <row r="81" spans="1:5" ht="15.6" customHeight="1" x14ac:dyDescent="0.25">
      <c r="A81" s="19"/>
      <c r="B81" s="5" t="s">
        <v>12</v>
      </c>
      <c r="C81" s="5" t="s">
        <v>30</v>
      </c>
      <c r="D81" s="1">
        <v>80</v>
      </c>
    </row>
    <row r="82" spans="1:5" ht="15.6" customHeight="1" x14ac:dyDescent="0.25">
      <c r="A82" s="19"/>
      <c r="B82" s="5" t="s">
        <v>14</v>
      </c>
      <c r="C82" s="6" t="s">
        <v>15</v>
      </c>
      <c r="D82" s="1">
        <v>250</v>
      </c>
    </row>
    <row r="83" spans="1:5" ht="15.6" customHeight="1" x14ac:dyDescent="0.25">
      <c r="A83" s="19"/>
      <c r="B83" s="5" t="s">
        <v>88</v>
      </c>
      <c r="C83" s="6" t="s">
        <v>89</v>
      </c>
      <c r="D83" s="1">
        <v>4</v>
      </c>
    </row>
    <row r="84" spans="1:5" ht="15.6" customHeight="1" x14ac:dyDescent="0.25">
      <c r="A84" s="19"/>
      <c r="B84" s="5" t="s">
        <v>88</v>
      </c>
      <c r="C84" s="6" t="s">
        <v>4</v>
      </c>
      <c r="D84" s="1">
        <v>4</v>
      </c>
    </row>
    <row r="85" spans="1:5" ht="15.6" customHeight="1" x14ac:dyDescent="0.25">
      <c r="A85" s="19"/>
      <c r="B85" s="5" t="s">
        <v>5</v>
      </c>
      <c r="C85" s="6" t="s">
        <v>6</v>
      </c>
      <c r="D85" s="1" t="s">
        <v>7</v>
      </c>
    </row>
    <row r="86" spans="1:5" ht="15.6" customHeight="1" x14ac:dyDescent="0.25">
      <c r="A86" s="19"/>
      <c r="B86" s="5" t="s">
        <v>102</v>
      </c>
      <c r="C86" s="6" t="s">
        <v>166</v>
      </c>
      <c r="D86" s="1">
        <v>100</v>
      </c>
    </row>
    <row r="87" spans="1:5" ht="15.6" customHeight="1" x14ac:dyDescent="0.25">
      <c r="A87" s="19"/>
      <c r="B87" s="5" t="s">
        <v>21</v>
      </c>
      <c r="C87" s="6"/>
      <c r="D87" s="1"/>
    </row>
    <row r="88" spans="1:5" ht="15.6" customHeight="1" x14ac:dyDescent="0.25">
      <c r="A88" s="20"/>
      <c r="B88" s="5" t="s">
        <v>100</v>
      </c>
      <c r="C88" s="6" t="s">
        <v>101</v>
      </c>
      <c r="D88" s="1">
        <v>150</v>
      </c>
    </row>
    <row r="89" spans="1:5" ht="15.6" customHeight="1" x14ac:dyDescent="0.25">
      <c r="A89" s="16"/>
      <c r="B89" s="21" t="s">
        <v>9</v>
      </c>
      <c r="C89" s="22"/>
      <c r="D89" s="7">
        <f>SUM(D78:D88)</f>
        <v>717</v>
      </c>
    </row>
    <row r="90" spans="1:5" ht="15.6" customHeight="1" x14ac:dyDescent="0.25">
      <c r="A90" s="17"/>
      <c r="B90" s="13"/>
      <c r="C90" s="13"/>
      <c r="D90" s="14"/>
    </row>
    <row r="91" spans="1:5" ht="15.6" customHeight="1" x14ac:dyDescent="0.25">
      <c r="A91" s="17"/>
      <c r="B91" s="13"/>
      <c r="C91" s="13"/>
      <c r="D91" s="14"/>
    </row>
    <row r="92" spans="1:5" ht="15.6" customHeight="1" x14ac:dyDescent="0.25">
      <c r="A92" s="17"/>
      <c r="B92" s="13"/>
      <c r="C92" s="13"/>
      <c r="D92" s="14"/>
    </row>
    <row r="93" spans="1:5" ht="15.6" customHeight="1" x14ac:dyDescent="0.25">
      <c r="A93" s="12"/>
      <c r="B93" s="13"/>
      <c r="C93" s="13"/>
      <c r="D93" s="14"/>
    </row>
    <row r="94" spans="1:5" ht="15.6" customHeight="1" x14ac:dyDescent="0.25">
      <c r="A94" s="12"/>
      <c r="B94" s="13"/>
      <c r="C94" s="13"/>
      <c r="D94" s="14"/>
    </row>
    <row r="95" spans="1:5" ht="15.6" customHeight="1" x14ac:dyDescent="0.25">
      <c r="A95" s="21" t="s">
        <v>41</v>
      </c>
      <c r="B95" s="23"/>
      <c r="C95" s="23"/>
      <c r="D95" s="22"/>
      <c r="E95" t="s">
        <v>103</v>
      </c>
    </row>
    <row r="96" spans="1:5" ht="15.6" customHeight="1" x14ac:dyDescent="0.25">
      <c r="A96" s="25" t="s">
        <v>38</v>
      </c>
      <c r="B96" s="2" t="s">
        <v>10</v>
      </c>
      <c r="C96" s="3" t="s">
        <v>3</v>
      </c>
      <c r="D96" s="4" t="s">
        <v>8</v>
      </c>
      <c r="E96" t="s">
        <v>87</v>
      </c>
    </row>
    <row r="97" spans="1:5" ht="15.6" customHeight="1" x14ac:dyDescent="0.25">
      <c r="A97" s="25"/>
      <c r="B97" s="5" t="s">
        <v>1</v>
      </c>
      <c r="C97" s="6" t="s">
        <v>166</v>
      </c>
      <c r="D97" s="1">
        <v>110</v>
      </c>
    </row>
    <row r="98" spans="1:5" ht="15.6" customHeight="1" x14ac:dyDescent="0.25">
      <c r="A98" s="25"/>
      <c r="B98" s="5" t="s">
        <v>28</v>
      </c>
      <c r="C98" s="6" t="s">
        <v>29</v>
      </c>
      <c r="D98" s="1" t="s">
        <v>7</v>
      </c>
    </row>
    <row r="99" spans="1:5" ht="15.6" customHeight="1" x14ac:dyDescent="0.25">
      <c r="A99" s="25"/>
      <c r="B99" s="5" t="s">
        <v>12</v>
      </c>
      <c r="C99" s="6" t="s">
        <v>13</v>
      </c>
      <c r="D99" s="1">
        <v>100</v>
      </c>
    </row>
    <row r="100" spans="1:5" ht="15.6" customHeight="1" x14ac:dyDescent="0.25">
      <c r="A100" s="25"/>
      <c r="B100" s="5" t="s">
        <v>14</v>
      </c>
      <c r="C100" s="6" t="s">
        <v>15</v>
      </c>
      <c r="D100" s="1">
        <v>250</v>
      </c>
    </row>
    <row r="101" spans="1:5" ht="15.6" customHeight="1" x14ac:dyDescent="0.25">
      <c r="A101" s="25"/>
      <c r="B101" s="5" t="s">
        <v>88</v>
      </c>
      <c r="C101" s="6" t="s">
        <v>89</v>
      </c>
      <c r="D101" s="1">
        <v>4</v>
      </c>
    </row>
    <row r="102" spans="1:5" ht="15.6" customHeight="1" x14ac:dyDescent="0.25">
      <c r="A102" s="25"/>
      <c r="B102" s="5" t="s">
        <v>88</v>
      </c>
      <c r="C102" s="6" t="s">
        <v>4</v>
      </c>
      <c r="D102" s="1">
        <v>4</v>
      </c>
    </row>
    <row r="103" spans="1:5" ht="15.6" customHeight="1" x14ac:dyDescent="0.25">
      <c r="A103" s="25"/>
      <c r="B103" s="5" t="s">
        <v>5</v>
      </c>
      <c r="C103" s="6" t="s">
        <v>6</v>
      </c>
      <c r="D103" s="1" t="s">
        <v>7</v>
      </c>
    </row>
    <row r="104" spans="1:5" ht="15.6" customHeight="1" x14ac:dyDescent="0.25">
      <c r="A104" s="25"/>
      <c r="B104" s="5" t="s">
        <v>102</v>
      </c>
      <c r="C104" s="6" t="s">
        <v>2</v>
      </c>
      <c r="D104" s="1">
        <v>100</v>
      </c>
    </row>
    <row r="105" spans="1:5" ht="15.6" customHeight="1" x14ac:dyDescent="0.25">
      <c r="A105" s="25"/>
      <c r="B105" s="5" t="s">
        <v>21</v>
      </c>
      <c r="C105" s="6"/>
      <c r="D105" s="1"/>
    </row>
    <row r="106" spans="1:5" ht="15.6" customHeight="1" x14ac:dyDescent="0.25">
      <c r="A106" s="25"/>
      <c r="B106" s="5" t="s">
        <v>100</v>
      </c>
      <c r="C106" s="6" t="s">
        <v>101</v>
      </c>
      <c r="D106" s="1">
        <v>150</v>
      </c>
    </row>
    <row r="107" spans="1:5" ht="15.6" customHeight="1" x14ac:dyDescent="0.25">
      <c r="A107" s="25"/>
      <c r="B107" s="21" t="s">
        <v>9</v>
      </c>
      <c r="C107" s="22"/>
      <c r="D107" s="7">
        <f>SUM(D97:D106)</f>
        <v>718</v>
      </c>
    </row>
    <row r="108" spans="1:5" ht="15.6" customHeight="1" x14ac:dyDescent="0.25">
      <c r="A108" s="12"/>
      <c r="B108" s="13"/>
      <c r="C108" s="13"/>
      <c r="D108" s="14"/>
    </row>
    <row r="109" spans="1:5" ht="15.6" customHeight="1" x14ac:dyDescent="0.25">
      <c r="A109" s="21" t="s">
        <v>40</v>
      </c>
      <c r="B109" s="23"/>
      <c r="C109" s="23"/>
      <c r="D109" s="22"/>
      <c r="E109" t="s">
        <v>105</v>
      </c>
    </row>
    <row r="110" spans="1:5" ht="15.6" customHeight="1" x14ac:dyDescent="0.25">
      <c r="A110" s="25" t="s">
        <v>39</v>
      </c>
      <c r="B110" s="2" t="s">
        <v>10</v>
      </c>
      <c r="C110" s="3" t="s">
        <v>3</v>
      </c>
      <c r="D110" s="4" t="s">
        <v>8</v>
      </c>
      <c r="E110" t="s">
        <v>87</v>
      </c>
    </row>
    <row r="111" spans="1:5" ht="15.6" customHeight="1" x14ac:dyDescent="0.25">
      <c r="A111" s="25"/>
      <c r="B111" s="5" t="s">
        <v>33</v>
      </c>
      <c r="C111" s="6"/>
      <c r="D111" s="1">
        <v>2</v>
      </c>
    </row>
    <row r="112" spans="1:5" ht="15.6" customHeight="1" x14ac:dyDescent="0.25">
      <c r="A112" s="25"/>
      <c r="B112" s="5" t="s">
        <v>35</v>
      </c>
      <c r="C112" s="6"/>
      <c r="D112" s="1">
        <v>1</v>
      </c>
    </row>
    <row r="113" spans="1:5" ht="15.6" customHeight="1" x14ac:dyDescent="0.25">
      <c r="A113" s="25"/>
      <c r="B113" s="5" t="s">
        <v>34</v>
      </c>
      <c r="C113" s="6"/>
      <c r="D113" s="1">
        <v>4</v>
      </c>
    </row>
    <row r="114" spans="1:5" ht="15.6" customHeight="1" x14ac:dyDescent="0.25">
      <c r="A114" s="25"/>
      <c r="B114" s="5" t="s">
        <v>5</v>
      </c>
      <c r="C114" s="6"/>
      <c r="D114" s="1" t="s">
        <v>7</v>
      </c>
    </row>
    <row r="115" spans="1:5" ht="15.6" customHeight="1" x14ac:dyDescent="0.25">
      <c r="A115" s="25"/>
      <c r="B115" s="5" t="s">
        <v>26</v>
      </c>
      <c r="C115" s="6" t="s">
        <v>166</v>
      </c>
      <c r="D115" s="1">
        <v>103</v>
      </c>
    </row>
    <row r="116" spans="1:5" ht="15.6" customHeight="1" x14ac:dyDescent="0.25">
      <c r="A116" s="25"/>
      <c r="B116" s="5" t="s">
        <v>28</v>
      </c>
      <c r="C116" s="6" t="s">
        <v>29</v>
      </c>
      <c r="D116" s="1" t="s">
        <v>7</v>
      </c>
    </row>
    <row r="117" spans="1:5" ht="15.6" customHeight="1" x14ac:dyDescent="0.25">
      <c r="A117" s="25"/>
      <c r="B117" s="5" t="s">
        <v>12</v>
      </c>
      <c r="C117" s="5" t="s">
        <v>30</v>
      </c>
      <c r="D117" s="1">
        <v>100</v>
      </c>
    </row>
    <row r="118" spans="1:5" ht="15.6" customHeight="1" x14ac:dyDescent="0.25">
      <c r="A118" s="25"/>
      <c r="B118" s="5" t="s">
        <v>14</v>
      </c>
      <c r="C118" s="6" t="s">
        <v>15</v>
      </c>
      <c r="D118" s="1">
        <v>250</v>
      </c>
    </row>
    <row r="119" spans="1:5" ht="15.6" customHeight="1" x14ac:dyDescent="0.25">
      <c r="A119" s="25"/>
      <c r="B119" s="5" t="s">
        <v>88</v>
      </c>
      <c r="C119" s="6" t="s">
        <v>89</v>
      </c>
      <c r="D119" s="1">
        <v>4</v>
      </c>
    </row>
    <row r="120" spans="1:5" ht="15.6" customHeight="1" x14ac:dyDescent="0.25">
      <c r="A120" s="25"/>
      <c r="B120" s="5" t="s">
        <v>88</v>
      </c>
      <c r="C120" s="6" t="s">
        <v>4</v>
      </c>
      <c r="D120" s="1">
        <v>4</v>
      </c>
    </row>
    <row r="121" spans="1:5" ht="15.6" customHeight="1" x14ac:dyDescent="0.25">
      <c r="A121" s="25"/>
      <c r="B121" s="5" t="s">
        <v>5</v>
      </c>
      <c r="C121" s="6" t="s">
        <v>6</v>
      </c>
      <c r="D121" s="1" t="s">
        <v>7</v>
      </c>
    </row>
    <row r="122" spans="1:5" ht="15.6" customHeight="1" x14ac:dyDescent="0.25">
      <c r="A122" s="25"/>
      <c r="B122" s="5" t="s">
        <v>102</v>
      </c>
      <c r="C122" s="6" t="s">
        <v>2</v>
      </c>
      <c r="D122" s="1">
        <v>100</v>
      </c>
    </row>
    <row r="123" spans="1:5" ht="15.6" customHeight="1" x14ac:dyDescent="0.25">
      <c r="A123" s="25"/>
      <c r="B123" s="5" t="s">
        <v>21</v>
      </c>
      <c r="C123" s="6"/>
      <c r="D123" s="1"/>
    </row>
    <row r="124" spans="1:5" ht="15.6" customHeight="1" x14ac:dyDescent="0.25">
      <c r="A124" s="25"/>
      <c r="B124" s="5" t="s">
        <v>100</v>
      </c>
      <c r="C124" s="6" t="s">
        <v>101</v>
      </c>
      <c r="D124" s="1">
        <v>150</v>
      </c>
    </row>
    <row r="125" spans="1:5" ht="15.6" customHeight="1" x14ac:dyDescent="0.25">
      <c r="A125" s="25"/>
      <c r="B125" s="21" t="s">
        <v>9</v>
      </c>
      <c r="C125" s="22"/>
      <c r="D125" s="7">
        <f>SUM(D111:D124)</f>
        <v>718</v>
      </c>
    </row>
    <row r="126" spans="1:5" ht="15.6" customHeight="1" x14ac:dyDescent="0.25">
      <c r="A126" s="12"/>
      <c r="B126" s="13"/>
      <c r="C126" s="13"/>
      <c r="D126" s="14"/>
    </row>
    <row r="127" spans="1:5" ht="15.6" customHeight="1" x14ac:dyDescent="0.25">
      <c r="A127" s="21" t="s">
        <v>42</v>
      </c>
      <c r="B127" s="23"/>
      <c r="C127" s="23"/>
      <c r="D127" s="22"/>
    </row>
    <row r="128" spans="1:5" ht="15.6" customHeight="1" x14ac:dyDescent="0.25">
      <c r="A128" s="18" t="s">
        <v>43</v>
      </c>
      <c r="B128" s="2" t="s">
        <v>10</v>
      </c>
      <c r="C128" s="3" t="s">
        <v>3</v>
      </c>
      <c r="D128" s="4" t="s">
        <v>8</v>
      </c>
      <c r="E128" t="s">
        <v>112</v>
      </c>
    </row>
    <row r="129" spans="1:5" ht="15.6" customHeight="1" x14ac:dyDescent="0.25">
      <c r="A129" s="19"/>
      <c r="B129" s="5" t="s">
        <v>106</v>
      </c>
      <c r="C129" s="6"/>
      <c r="D129" s="8">
        <v>8</v>
      </c>
      <c r="E129" t="s">
        <v>92</v>
      </c>
    </row>
    <row r="130" spans="1:5" ht="15.6" customHeight="1" x14ac:dyDescent="0.25">
      <c r="A130" s="19"/>
      <c r="B130" s="5" t="s">
        <v>26</v>
      </c>
      <c r="C130" s="6" t="s">
        <v>166</v>
      </c>
      <c r="D130" s="1">
        <v>102</v>
      </c>
    </row>
    <row r="131" spans="1:5" ht="15.6" customHeight="1" x14ac:dyDescent="0.25">
      <c r="A131" s="19"/>
      <c r="B131" s="5" t="s">
        <v>28</v>
      </c>
      <c r="C131" s="6" t="s">
        <v>29</v>
      </c>
      <c r="D131" s="1" t="s">
        <v>7</v>
      </c>
    </row>
    <row r="132" spans="1:5" ht="15.6" customHeight="1" x14ac:dyDescent="0.25">
      <c r="A132" s="19"/>
      <c r="B132" s="5" t="s">
        <v>12</v>
      </c>
      <c r="C132" s="5" t="s">
        <v>30</v>
      </c>
      <c r="D132" s="1">
        <v>100</v>
      </c>
    </row>
    <row r="133" spans="1:5" ht="15.6" customHeight="1" x14ac:dyDescent="0.25">
      <c r="A133" s="19"/>
      <c r="B133" s="5" t="s">
        <v>14</v>
      </c>
      <c r="C133" s="6" t="s">
        <v>15</v>
      </c>
      <c r="D133" s="1">
        <v>250</v>
      </c>
    </row>
    <row r="134" spans="1:5" ht="15.6" customHeight="1" x14ac:dyDescent="0.25">
      <c r="A134" s="19"/>
      <c r="B134" s="5" t="s">
        <v>88</v>
      </c>
      <c r="C134" s="6" t="s">
        <v>89</v>
      </c>
      <c r="D134" s="1">
        <v>4</v>
      </c>
    </row>
    <row r="135" spans="1:5" ht="15.6" customHeight="1" x14ac:dyDescent="0.25">
      <c r="A135" s="19"/>
      <c r="B135" s="5" t="s">
        <v>88</v>
      </c>
      <c r="C135" s="6" t="s">
        <v>4</v>
      </c>
      <c r="D135" s="1">
        <v>4</v>
      </c>
    </row>
    <row r="136" spans="1:5" ht="15.6" customHeight="1" x14ac:dyDescent="0.25">
      <c r="A136" s="19"/>
      <c r="B136" s="5" t="s">
        <v>5</v>
      </c>
      <c r="C136" s="6" t="s">
        <v>6</v>
      </c>
      <c r="D136" s="1" t="s">
        <v>7</v>
      </c>
    </row>
    <row r="137" spans="1:5" ht="15.6" customHeight="1" x14ac:dyDescent="0.25">
      <c r="A137" s="19"/>
      <c r="B137" s="5" t="s">
        <v>102</v>
      </c>
      <c r="C137" s="6" t="s">
        <v>2</v>
      </c>
      <c r="D137" s="1">
        <v>100</v>
      </c>
    </row>
    <row r="138" spans="1:5" ht="15.6" customHeight="1" x14ac:dyDescent="0.25">
      <c r="A138" s="19"/>
      <c r="B138" s="5" t="s">
        <v>21</v>
      </c>
      <c r="C138" s="6"/>
      <c r="D138" s="1"/>
    </row>
    <row r="139" spans="1:5" ht="15.6" customHeight="1" x14ac:dyDescent="0.25">
      <c r="A139" s="20"/>
      <c r="B139" s="5" t="s">
        <v>100</v>
      </c>
      <c r="C139" s="6" t="s">
        <v>101</v>
      </c>
      <c r="D139" s="1">
        <v>150</v>
      </c>
    </row>
    <row r="140" spans="1:5" ht="15.6" customHeight="1" x14ac:dyDescent="0.25">
      <c r="A140" s="16"/>
      <c r="B140" s="21" t="s">
        <v>9</v>
      </c>
      <c r="C140" s="22"/>
      <c r="D140" s="7">
        <f>SUM(D129:D139)</f>
        <v>718</v>
      </c>
    </row>
    <row r="141" spans="1:5" ht="15.6" customHeight="1" x14ac:dyDescent="0.25">
      <c r="A141" s="17"/>
      <c r="B141" s="13"/>
      <c r="C141" s="13"/>
      <c r="D141" s="14"/>
    </row>
    <row r="142" spans="1:5" ht="15.6" customHeight="1" x14ac:dyDescent="0.25">
      <c r="A142" s="12"/>
      <c r="B142" s="13"/>
      <c r="C142" s="13"/>
      <c r="D142" s="14"/>
    </row>
    <row r="143" spans="1:5" ht="15.6" customHeight="1" x14ac:dyDescent="0.25">
      <c r="A143" s="21" t="s">
        <v>107</v>
      </c>
      <c r="B143" s="23"/>
      <c r="C143" s="23"/>
      <c r="D143" s="22"/>
    </row>
    <row r="144" spans="1:5" ht="15.6" customHeight="1" x14ac:dyDescent="0.25">
      <c r="A144" s="18" t="s">
        <v>46</v>
      </c>
      <c r="B144" s="2" t="s">
        <v>10</v>
      </c>
      <c r="C144" s="3" t="s">
        <v>3</v>
      </c>
      <c r="D144" s="4" t="s">
        <v>8</v>
      </c>
      <c r="E144" t="s">
        <v>113</v>
      </c>
    </row>
    <row r="145" spans="1:5" ht="15.6" customHeight="1" x14ac:dyDescent="0.25">
      <c r="A145" s="19"/>
      <c r="B145" s="5" t="s">
        <v>109</v>
      </c>
      <c r="C145" s="6" t="s">
        <v>111</v>
      </c>
      <c r="D145" s="8">
        <v>1</v>
      </c>
      <c r="E145" t="s">
        <v>92</v>
      </c>
    </row>
    <row r="146" spans="1:5" ht="15.6" customHeight="1" x14ac:dyDescent="0.25">
      <c r="A146" s="19"/>
      <c r="B146" s="5" t="s">
        <v>108</v>
      </c>
      <c r="C146" s="6" t="s">
        <v>110</v>
      </c>
      <c r="D146" s="1"/>
    </row>
    <row r="147" spans="1:5" ht="15.6" customHeight="1" x14ac:dyDescent="0.25">
      <c r="A147" s="16"/>
      <c r="B147" s="21" t="s">
        <v>9</v>
      </c>
      <c r="C147" s="22"/>
      <c r="D147" s="7">
        <f>SUM(D145:D146)</f>
        <v>1</v>
      </c>
    </row>
    <row r="152" spans="1:5" ht="15.6" customHeight="1" x14ac:dyDescent="0.25">
      <c r="A152" s="21" t="s">
        <v>45</v>
      </c>
      <c r="B152" s="23"/>
      <c r="C152" s="23"/>
      <c r="D152" s="22"/>
    </row>
    <row r="153" spans="1:5" ht="15.6" customHeight="1" x14ac:dyDescent="0.25">
      <c r="A153" s="18" t="s">
        <v>50</v>
      </c>
      <c r="B153" s="2" t="s">
        <v>10</v>
      </c>
      <c r="C153" s="3" t="s">
        <v>3</v>
      </c>
      <c r="D153" s="4" t="s">
        <v>8</v>
      </c>
      <c r="E153" t="s">
        <v>92</v>
      </c>
    </row>
    <row r="154" spans="1:5" ht="15.6" customHeight="1" x14ac:dyDescent="0.25">
      <c r="A154" s="19"/>
      <c r="B154" s="5" t="s">
        <v>25</v>
      </c>
      <c r="C154" s="6" t="s">
        <v>31</v>
      </c>
      <c r="D154" s="8">
        <v>3</v>
      </c>
    </row>
    <row r="155" spans="1:5" ht="15.6" customHeight="1" x14ac:dyDescent="0.25">
      <c r="A155" s="19"/>
      <c r="B155" s="5" t="s">
        <v>26</v>
      </c>
      <c r="C155" s="6" t="s">
        <v>166</v>
      </c>
      <c r="D155" s="1">
        <v>106</v>
      </c>
    </row>
    <row r="156" spans="1:5" ht="15.6" customHeight="1" x14ac:dyDescent="0.25">
      <c r="A156" s="19"/>
      <c r="B156" s="5" t="s">
        <v>28</v>
      </c>
      <c r="C156" s="6" t="s">
        <v>29</v>
      </c>
      <c r="D156" s="1"/>
    </row>
    <row r="157" spans="1:5" ht="15.6" customHeight="1" x14ac:dyDescent="0.25">
      <c r="A157" s="19"/>
      <c r="B157" s="5" t="s">
        <v>30</v>
      </c>
      <c r="C157" s="6"/>
      <c r="D157" s="1">
        <v>100</v>
      </c>
    </row>
    <row r="158" spans="1:5" ht="15.6" customHeight="1" x14ac:dyDescent="0.25">
      <c r="A158" s="19"/>
      <c r="B158" s="5" t="s">
        <v>14</v>
      </c>
      <c r="C158" s="6" t="s">
        <v>15</v>
      </c>
      <c r="D158" s="1">
        <v>250</v>
      </c>
    </row>
    <row r="159" spans="1:5" ht="15.6" customHeight="1" x14ac:dyDescent="0.25">
      <c r="A159" s="20"/>
      <c r="B159" s="21" t="s">
        <v>9</v>
      </c>
      <c r="C159" s="22"/>
      <c r="D159" s="7">
        <f>SUM(D154:D158)</f>
        <v>459</v>
      </c>
    </row>
    <row r="162" spans="1:5" ht="15.6" customHeight="1" x14ac:dyDescent="0.25">
      <c r="A162" s="21" t="s">
        <v>114</v>
      </c>
      <c r="B162" s="23"/>
      <c r="C162" s="23"/>
      <c r="D162" s="22"/>
      <c r="E162" t="s">
        <v>115</v>
      </c>
    </row>
    <row r="163" spans="1:5" ht="15.6" customHeight="1" x14ac:dyDescent="0.25">
      <c r="A163" s="18" t="s">
        <v>51</v>
      </c>
      <c r="B163" s="2" t="s">
        <v>10</v>
      </c>
      <c r="C163" s="3" t="s">
        <v>3</v>
      </c>
      <c r="D163" s="4" t="s">
        <v>8</v>
      </c>
      <c r="E163" t="s">
        <v>116</v>
      </c>
    </row>
    <row r="164" spans="1:5" ht="15.6" customHeight="1" x14ac:dyDescent="0.25">
      <c r="A164" s="19"/>
      <c r="B164" s="5" t="s">
        <v>25</v>
      </c>
      <c r="C164" s="6" t="s">
        <v>31</v>
      </c>
      <c r="D164" s="8">
        <v>3</v>
      </c>
    </row>
    <row r="165" spans="1:5" ht="15.6" customHeight="1" x14ac:dyDescent="0.25">
      <c r="A165" s="19"/>
      <c r="B165" s="5" t="s">
        <v>26</v>
      </c>
      <c r="C165" s="5"/>
      <c r="D165" s="1">
        <v>76</v>
      </c>
    </row>
    <row r="166" spans="1:5" ht="15.6" customHeight="1" x14ac:dyDescent="0.25">
      <c r="A166" s="19"/>
      <c r="B166" s="5" t="s">
        <v>96</v>
      </c>
      <c r="C166" s="5" t="s">
        <v>97</v>
      </c>
      <c r="D166" s="1">
        <v>50</v>
      </c>
    </row>
    <row r="167" spans="1:5" ht="15.6" customHeight="1" x14ac:dyDescent="0.25">
      <c r="A167" s="19"/>
      <c r="B167" s="5" t="s">
        <v>12</v>
      </c>
      <c r="C167" s="5" t="s">
        <v>30</v>
      </c>
      <c r="D167" s="1">
        <v>80</v>
      </c>
    </row>
    <row r="168" spans="1:5" ht="15.6" customHeight="1" x14ac:dyDescent="0.25">
      <c r="A168" s="19"/>
      <c r="B168" s="5" t="s">
        <v>14</v>
      </c>
      <c r="C168" s="6" t="s">
        <v>15</v>
      </c>
      <c r="D168" s="1">
        <v>250</v>
      </c>
    </row>
    <row r="169" spans="1:5" ht="15.6" customHeight="1" x14ac:dyDescent="0.25">
      <c r="A169" s="20"/>
      <c r="B169" s="21" t="s">
        <v>9</v>
      </c>
      <c r="C169" s="22"/>
      <c r="D169" s="7">
        <f>SUM(D164:D168)</f>
        <v>459</v>
      </c>
    </row>
    <row r="171" spans="1:5" ht="15.6" customHeight="1" x14ac:dyDescent="0.25">
      <c r="A171" s="21" t="s">
        <v>117</v>
      </c>
      <c r="B171" s="23"/>
      <c r="C171" s="23"/>
      <c r="D171" s="22"/>
    </row>
    <row r="172" spans="1:5" ht="15.6" customHeight="1" x14ac:dyDescent="0.25">
      <c r="A172" s="18" t="s">
        <v>52</v>
      </c>
      <c r="B172" s="2" t="s">
        <v>10</v>
      </c>
      <c r="C172" s="3" t="s">
        <v>3</v>
      </c>
      <c r="D172" s="4" t="s">
        <v>8</v>
      </c>
    </row>
    <row r="173" spans="1:5" ht="15.6" customHeight="1" x14ac:dyDescent="0.25">
      <c r="A173" s="19"/>
      <c r="B173" s="5" t="s">
        <v>106</v>
      </c>
      <c r="C173" s="6"/>
      <c r="D173" s="8">
        <v>8</v>
      </c>
    </row>
    <row r="174" spans="1:5" ht="15.6" customHeight="1" x14ac:dyDescent="0.25">
      <c r="A174" s="19"/>
      <c r="B174" s="5" t="s">
        <v>26</v>
      </c>
      <c r="C174" s="5"/>
      <c r="D174" s="1">
        <v>72</v>
      </c>
    </row>
    <row r="175" spans="1:5" ht="15.6" customHeight="1" x14ac:dyDescent="0.25">
      <c r="A175" s="19"/>
      <c r="B175" s="5" t="s">
        <v>96</v>
      </c>
      <c r="C175" s="5" t="s">
        <v>97</v>
      </c>
      <c r="D175" s="1">
        <v>50</v>
      </c>
    </row>
    <row r="176" spans="1:5" ht="15.6" customHeight="1" x14ac:dyDescent="0.25">
      <c r="A176" s="19"/>
      <c r="B176" s="5" t="s">
        <v>12</v>
      </c>
      <c r="C176" s="5" t="s">
        <v>30</v>
      </c>
      <c r="D176" s="1">
        <v>80</v>
      </c>
    </row>
    <row r="177" spans="1:5" ht="15.6" customHeight="1" x14ac:dyDescent="0.25">
      <c r="A177" s="19"/>
      <c r="B177" s="5" t="s">
        <v>14</v>
      </c>
      <c r="C177" s="6" t="s">
        <v>15</v>
      </c>
      <c r="D177" s="1">
        <v>250</v>
      </c>
    </row>
    <row r="178" spans="1:5" ht="15.6" customHeight="1" x14ac:dyDescent="0.25">
      <c r="A178" s="20"/>
      <c r="B178" s="21" t="s">
        <v>9</v>
      </c>
      <c r="C178" s="22"/>
      <c r="D178" s="7">
        <f>SUM(D173:D177)</f>
        <v>460</v>
      </c>
    </row>
    <row r="180" spans="1:5" ht="15.6" customHeight="1" x14ac:dyDescent="0.25">
      <c r="A180" s="21" t="s">
        <v>118</v>
      </c>
      <c r="B180" s="23"/>
      <c r="C180" s="23"/>
      <c r="D180" s="22"/>
      <c r="E180" t="s">
        <v>121</v>
      </c>
    </row>
    <row r="181" spans="1:5" ht="15.6" customHeight="1" x14ac:dyDescent="0.25">
      <c r="A181" s="18" t="s">
        <v>72</v>
      </c>
      <c r="B181" s="2" t="s">
        <v>10</v>
      </c>
      <c r="C181" s="3" t="s">
        <v>3</v>
      </c>
      <c r="D181" s="4" t="s">
        <v>8</v>
      </c>
    </row>
    <row r="182" spans="1:5" ht="15.6" customHeight="1" x14ac:dyDescent="0.25">
      <c r="A182" s="19"/>
      <c r="B182" s="5" t="s">
        <v>26</v>
      </c>
      <c r="C182" s="5" t="s">
        <v>119</v>
      </c>
      <c r="D182" s="1">
        <v>102</v>
      </c>
    </row>
    <row r="183" spans="1:5" ht="15.6" customHeight="1" x14ac:dyDescent="0.25">
      <c r="A183" s="19"/>
      <c r="B183" s="5" t="s">
        <v>12</v>
      </c>
      <c r="C183" s="5" t="s">
        <v>120</v>
      </c>
      <c r="D183" s="1">
        <v>100</v>
      </c>
    </row>
    <row r="184" spans="1:5" ht="15.6" customHeight="1" x14ac:dyDescent="0.25">
      <c r="A184" s="19"/>
      <c r="B184" s="5" t="s">
        <v>88</v>
      </c>
      <c r="C184" s="6" t="s">
        <v>89</v>
      </c>
      <c r="D184" s="1">
        <v>4</v>
      </c>
    </row>
    <row r="185" spans="1:5" ht="15.6" customHeight="1" x14ac:dyDescent="0.25">
      <c r="A185" s="19"/>
      <c r="B185" s="5" t="s">
        <v>88</v>
      </c>
      <c r="C185" s="6" t="s">
        <v>4</v>
      </c>
      <c r="D185" s="1">
        <v>4</v>
      </c>
    </row>
    <row r="186" spans="1:5" ht="15.6" customHeight="1" x14ac:dyDescent="0.25">
      <c r="A186" s="19"/>
      <c r="B186" s="5" t="s">
        <v>5</v>
      </c>
      <c r="C186" s="6" t="s">
        <v>6</v>
      </c>
      <c r="D186" s="1" t="s">
        <v>7</v>
      </c>
    </row>
    <row r="187" spans="1:5" ht="15.6" customHeight="1" x14ac:dyDescent="0.25">
      <c r="A187" s="19"/>
      <c r="B187" s="5" t="s">
        <v>14</v>
      </c>
      <c r="C187" s="6" t="s">
        <v>15</v>
      </c>
      <c r="D187" s="1">
        <v>250</v>
      </c>
    </row>
    <row r="188" spans="1:5" ht="15.6" customHeight="1" x14ac:dyDescent="0.25">
      <c r="A188" s="20"/>
      <c r="B188" s="21" t="s">
        <v>9</v>
      </c>
      <c r="C188" s="22"/>
      <c r="D188" s="7">
        <f>SUM(D182:D187)</f>
        <v>460</v>
      </c>
    </row>
    <row r="191" spans="1:5" ht="15.6" customHeight="1" x14ac:dyDescent="0.25">
      <c r="A191" s="21" t="s">
        <v>123</v>
      </c>
      <c r="B191" s="23"/>
      <c r="C191" s="23"/>
      <c r="D191" s="22"/>
    </row>
    <row r="192" spans="1:5" ht="15.6" customHeight="1" x14ac:dyDescent="0.25">
      <c r="A192" s="18" t="s">
        <v>122</v>
      </c>
      <c r="B192" s="2" t="s">
        <v>10</v>
      </c>
      <c r="C192" s="3" t="s">
        <v>3</v>
      </c>
      <c r="D192" s="4" t="s">
        <v>8</v>
      </c>
    </row>
    <row r="193" spans="1:4" ht="15.6" customHeight="1" x14ac:dyDescent="0.25">
      <c r="A193" s="19"/>
      <c r="B193" s="5" t="s">
        <v>25</v>
      </c>
      <c r="C193" s="6" t="s">
        <v>31</v>
      </c>
      <c r="D193" s="8">
        <v>3</v>
      </c>
    </row>
    <row r="194" spans="1:4" ht="15.6" customHeight="1" x14ac:dyDescent="0.25">
      <c r="A194" s="19"/>
      <c r="B194" s="5" t="s">
        <v>26</v>
      </c>
      <c r="C194" s="6" t="s">
        <v>166</v>
      </c>
      <c r="D194" s="1">
        <v>106</v>
      </c>
    </row>
    <row r="195" spans="1:4" ht="15.6" customHeight="1" x14ac:dyDescent="0.25">
      <c r="A195" s="19"/>
      <c r="B195" s="5" t="s">
        <v>28</v>
      </c>
      <c r="C195" s="6" t="s">
        <v>29</v>
      </c>
      <c r="D195" s="1" t="s">
        <v>7</v>
      </c>
    </row>
    <row r="196" spans="1:4" ht="15.6" customHeight="1" x14ac:dyDescent="0.25">
      <c r="A196" s="19"/>
      <c r="B196" s="5" t="s">
        <v>30</v>
      </c>
      <c r="C196" s="6"/>
      <c r="D196" s="1">
        <v>70</v>
      </c>
    </row>
    <row r="197" spans="1:4" ht="15.6" customHeight="1" x14ac:dyDescent="0.25">
      <c r="A197" s="19"/>
      <c r="B197" s="5" t="s">
        <v>14</v>
      </c>
      <c r="C197" s="6" t="s">
        <v>15</v>
      </c>
      <c r="D197" s="1"/>
    </row>
    <row r="198" spans="1:4" ht="15.6" customHeight="1" x14ac:dyDescent="0.25">
      <c r="A198" s="20"/>
      <c r="B198" s="21" t="s">
        <v>9</v>
      </c>
      <c r="C198" s="22"/>
      <c r="D198" s="7">
        <f>SUM(D193:D197)</f>
        <v>179</v>
      </c>
    </row>
    <row r="201" spans="1:4" ht="15.6" customHeight="1" x14ac:dyDescent="0.25">
      <c r="A201" s="21" t="s">
        <v>125</v>
      </c>
      <c r="B201" s="23"/>
      <c r="C201" s="23"/>
      <c r="D201" s="22"/>
    </row>
    <row r="202" spans="1:4" ht="15.6" customHeight="1" x14ac:dyDescent="0.25">
      <c r="A202" s="18" t="s">
        <v>124</v>
      </c>
      <c r="B202" s="2" t="s">
        <v>10</v>
      </c>
      <c r="C202" s="3" t="s">
        <v>3</v>
      </c>
      <c r="D202" s="4" t="s">
        <v>8</v>
      </c>
    </row>
    <row r="203" spans="1:4" ht="15.6" customHeight="1" x14ac:dyDescent="0.25">
      <c r="A203" s="19"/>
      <c r="B203" s="5" t="s">
        <v>126</v>
      </c>
      <c r="C203" s="6" t="s">
        <v>31</v>
      </c>
      <c r="D203" s="8">
        <v>25</v>
      </c>
    </row>
    <row r="204" spans="1:4" ht="15.6" customHeight="1" x14ac:dyDescent="0.25">
      <c r="A204" s="19"/>
      <c r="B204" s="5" t="s">
        <v>26</v>
      </c>
      <c r="C204" s="6" t="s">
        <v>166</v>
      </c>
      <c r="D204" s="1">
        <v>85</v>
      </c>
    </row>
    <row r="205" spans="1:4" ht="15.6" customHeight="1" x14ac:dyDescent="0.25">
      <c r="A205" s="19"/>
      <c r="B205" s="5" t="s">
        <v>28</v>
      </c>
      <c r="C205" s="6" t="s">
        <v>29</v>
      </c>
      <c r="D205" s="1" t="s">
        <v>7</v>
      </c>
    </row>
    <row r="206" spans="1:4" ht="15.6" customHeight="1" x14ac:dyDescent="0.25">
      <c r="A206" s="19"/>
      <c r="B206" s="5" t="s">
        <v>30</v>
      </c>
      <c r="C206" s="6"/>
      <c r="D206" s="1">
        <v>70</v>
      </c>
    </row>
    <row r="207" spans="1:4" ht="15.6" customHeight="1" x14ac:dyDescent="0.25">
      <c r="A207" s="19"/>
      <c r="B207" s="5" t="s">
        <v>14</v>
      </c>
      <c r="C207" s="6" t="s">
        <v>15</v>
      </c>
      <c r="D207" s="1"/>
    </row>
    <row r="208" spans="1:4" ht="15.6" customHeight="1" x14ac:dyDescent="0.25">
      <c r="A208" s="20"/>
      <c r="B208" s="21" t="s">
        <v>9</v>
      </c>
      <c r="C208" s="22"/>
      <c r="D208" s="7">
        <f>SUM(D203:D207)</f>
        <v>180</v>
      </c>
    </row>
    <row r="211" spans="1:4" ht="15.6" customHeight="1" x14ac:dyDescent="0.25">
      <c r="A211" s="21" t="s">
        <v>128</v>
      </c>
      <c r="B211" s="23"/>
      <c r="C211" s="23"/>
      <c r="D211" s="22"/>
    </row>
    <row r="212" spans="1:4" ht="15.6" customHeight="1" x14ac:dyDescent="0.25">
      <c r="A212" s="18" t="s">
        <v>127</v>
      </c>
      <c r="B212" s="2" t="s">
        <v>10</v>
      </c>
      <c r="C212" s="3" t="s">
        <v>3</v>
      </c>
      <c r="D212" s="4" t="s">
        <v>8</v>
      </c>
    </row>
    <row r="213" spans="1:4" ht="15.6" customHeight="1" x14ac:dyDescent="0.25">
      <c r="A213" s="19"/>
      <c r="B213" s="5" t="s">
        <v>1</v>
      </c>
      <c r="C213" s="6" t="s">
        <v>165</v>
      </c>
      <c r="D213" s="1">
        <v>110</v>
      </c>
    </row>
    <row r="214" spans="1:4" ht="15.6" customHeight="1" x14ac:dyDescent="0.25">
      <c r="A214" s="19"/>
      <c r="B214" s="5" t="s">
        <v>28</v>
      </c>
      <c r="C214" s="6" t="s">
        <v>29</v>
      </c>
      <c r="D214" s="1" t="s">
        <v>7</v>
      </c>
    </row>
    <row r="215" spans="1:4" ht="15.6" customHeight="1" x14ac:dyDescent="0.25">
      <c r="A215" s="19"/>
      <c r="B215" s="5" t="s">
        <v>12</v>
      </c>
      <c r="C215" s="6" t="s">
        <v>129</v>
      </c>
      <c r="D215" s="1">
        <v>70</v>
      </c>
    </row>
    <row r="216" spans="1:4" ht="15.6" customHeight="1" x14ac:dyDescent="0.25">
      <c r="A216" s="19"/>
      <c r="B216" s="5" t="s">
        <v>14</v>
      </c>
      <c r="C216" s="6" t="s">
        <v>15</v>
      </c>
      <c r="D216" s="1"/>
    </row>
    <row r="217" spans="1:4" ht="15.6" customHeight="1" x14ac:dyDescent="0.25">
      <c r="A217" s="20"/>
      <c r="B217" s="21" t="s">
        <v>9</v>
      </c>
      <c r="C217" s="22"/>
      <c r="D217" s="7">
        <f>SUM(D213:D216)</f>
        <v>180</v>
      </c>
    </row>
  </sheetData>
  <autoFilter ref="A2:E199"/>
  <mergeCells count="55">
    <mergeCell ref="A35:D35"/>
    <mergeCell ref="A77:A88"/>
    <mergeCell ref="A62:A73"/>
    <mergeCell ref="A48:A59"/>
    <mergeCell ref="A76:D76"/>
    <mergeCell ref="A47:D47"/>
    <mergeCell ref="B74:C74"/>
    <mergeCell ref="B59:C59"/>
    <mergeCell ref="A61:D61"/>
    <mergeCell ref="B42:C42"/>
    <mergeCell ref="A36:A42"/>
    <mergeCell ref="B169:C169"/>
    <mergeCell ref="B89:C89"/>
    <mergeCell ref="B125:C125"/>
    <mergeCell ref="A127:D127"/>
    <mergeCell ref="A128:A139"/>
    <mergeCell ref="B140:C140"/>
    <mergeCell ref="A95:D95"/>
    <mergeCell ref="A96:A107"/>
    <mergeCell ref="B107:C107"/>
    <mergeCell ref="A109:D109"/>
    <mergeCell ref="A110:A125"/>
    <mergeCell ref="A162:D162"/>
    <mergeCell ref="B198:C198"/>
    <mergeCell ref="A1:C1"/>
    <mergeCell ref="A152:D152"/>
    <mergeCell ref="A153:A159"/>
    <mergeCell ref="B159:C159"/>
    <mergeCell ref="A143:D143"/>
    <mergeCell ref="A144:A146"/>
    <mergeCell ref="B147:C147"/>
    <mergeCell ref="A3:D3"/>
    <mergeCell ref="A10:D10"/>
    <mergeCell ref="A11:A21"/>
    <mergeCell ref="B21:C21"/>
    <mergeCell ref="A23:D23"/>
    <mergeCell ref="A24:A33"/>
    <mergeCell ref="B33:C33"/>
    <mergeCell ref="A163:A169"/>
    <mergeCell ref="A4:A7"/>
    <mergeCell ref="B7:C7"/>
    <mergeCell ref="A211:D211"/>
    <mergeCell ref="A212:A217"/>
    <mergeCell ref="B217:C217"/>
    <mergeCell ref="A171:D171"/>
    <mergeCell ref="A172:A178"/>
    <mergeCell ref="B178:C178"/>
    <mergeCell ref="A180:D180"/>
    <mergeCell ref="A181:A188"/>
    <mergeCell ref="B188:C188"/>
    <mergeCell ref="A201:D201"/>
    <mergeCell ref="A202:A208"/>
    <mergeCell ref="B208:C208"/>
    <mergeCell ref="A191:D191"/>
    <mergeCell ref="A192:A198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D1" sqref="D1"/>
    </sheetView>
  </sheetViews>
  <sheetFormatPr defaultRowHeight="15" x14ac:dyDescent="0.25"/>
  <cols>
    <col min="1" max="1" width="6.28515625" customWidth="1"/>
    <col min="2" max="2" width="39.28515625" customWidth="1"/>
    <col min="3" max="3" width="32" customWidth="1"/>
    <col min="4" max="4" width="11.85546875" customWidth="1"/>
  </cols>
  <sheetData>
    <row r="1" spans="1:4" x14ac:dyDescent="0.25">
      <c r="A1" s="24" t="s">
        <v>44</v>
      </c>
      <c r="B1" s="24"/>
      <c r="C1" s="24"/>
      <c r="D1" s="15" t="s">
        <v>164</v>
      </c>
    </row>
    <row r="3" spans="1:4" x14ac:dyDescent="0.25">
      <c r="A3" s="26" t="s">
        <v>69</v>
      </c>
      <c r="B3" s="26"/>
      <c r="C3" s="26"/>
      <c r="D3" s="26"/>
    </row>
    <row r="4" spans="1:4" ht="30" x14ac:dyDescent="0.25">
      <c r="A4" s="25" t="s">
        <v>142</v>
      </c>
      <c r="B4" s="2" t="s">
        <v>10</v>
      </c>
      <c r="C4" s="3" t="s">
        <v>3</v>
      </c>
      <c r="D4" s="4" t="s">
        <v>8</v>
      </c>
    </row>
    <row r="5" spans="1:4" x14ac:dyDescent="0.25">
      <c r="A5" s="25"/>
      <c r="B5" s="5" t="s">
        <v>49</v>
      </c>
      <c r="C5" s="6"/>
      <c r="D5" s="1"/>
    </row>
    <row r="6" spans="1:4" x14ac:dyDescent="0.25">
      <c r="A6" s="25"/>
      <c r="B6" s="5" t="s">
        <v>70</v>
      </c>
      <c r="C6" s="6"/>
      <c r="D6" s="1">
        <v>60</v>
      </c>
    </row>
    <row r="7" spans="1:4" x14ac:dyDescent="0.25">
      <c r="A7" s="25"/>
      <c r="B7" s="5" t="s">
        <v>48</v>
      </c>
      <c r="C7" s="6" t="s">
        <v>47</v>
      </c>
      <c r="D7" s="1">
        <v>40</v>
      </c>
    </row>
    <row r="8" spans="1:4" x14ac:dyDescent="0.25">
      <c r="A8" s="25"/>
      <c r="B8" s="21" t="s">
        <v>9</v>
      </c>
      <c r="C8" s="22"/>
      <c r="D8" s="7">
        <f>SUM(D5:D7)</f>
        <v>100</v>
      </c>
    </row>
    <row r="10" spans="1:4" x14ac:dyDescent="0.25">
      <c r="A10" s="26" t="s">
        <v>71</v>
      </c>
      <c r="B10" s="26"/>
      <c r="C10" s="26"/>
      <c r="D10" s="26"/>
    </row>
    <row r="11" spans="1:4" ht="30" x14ac:dyDescent="0.25">
      <c r="A11" s="25" t="s">
        <v>143</v>
      </c>
      <c r="B11" s="2" t="s">
        <v>10</v>
      </c>
      <c r="C11" s="3" t="s">
        <v>3</v>
      </c>
      <c r="D11" s="4" t="s">
        <v>8</v>
      </c>
    </row>
    <row r="12" spans="1:4" x14ac:dyDescent="0.25">
      <c r="A12" s="25"/>
      <c r="B12" s="5" t="s">
        <v>144</v>
      </c>
      <c r="C12" s="6" t="s">
        <v>145</v>
      </c>
      <c r="D12" s="1">
        <v>50</v>
      </c>
    </row>
    <row r="13" spans="1:4" x14ac:dyDescent="0.25">
      <c r="A13" s="25"/>
      <c r="B13" s="5" t="s">
        <v>49</v>
      </c>
      <c r="C13" s="6"/>
      <c r="D13" s="1"/>
    </row>
    <row r="14" spans="1:4" x14ac:dyDescent="0.25">
      <c r="A14" s="25"/>
      <c r="B14" s="5" t="s">
        <v>70</v>
      </c>
      <c r="C14" s="6"/>
      <c r="D14" s="1">
        <v>60</v>
      </c>
    </row>
    <row r="15" spans="1:4" x14ac:dyDescent="0.25">
      <c r="A15" s="25"/>
      <c r="B15" s="5" t="s">
        <v>48</v>
      </c>
      <c r="C15" s="6" t="s">
        <v>47</v>
      </c>
      <c r="D15" s="1">
        <v>40</v>
      </c>
    </row>
    <row r="16" spans="1:4" x14ac:dyDescent="0.25">
      <c r="A16" s="25"/>
      <c r="B16" s="21" t="s">
        <v>9</v>
      </c>
      <c r="C16" s="22"/>
      <c r="D16" s="7">
        <f>SUM(D12:D15)</f>
        <v>150</v>
      </c>
    </row>
    <row r="19" spans="1:4" x14ac:dyDescent="0.25">
      <c r="A19" s="26" t="s">
        <v>152</v>
      </c>
      <c r="B19" s="26"/>
      <c r="C19" s="26"/>
      <c r="D19" s="26"/>
    </row>
    <row r="20" spans="1:4" ht="30" x14ac:dyDescent="0.25">
      <c r="A20" s="25" t="s">
        <v>146</v>
      </c>
      <c r="B20" s="2" t="s">
        <v>10</v>
      </c>
      <c r="C20" s="3" t="s">
        <v>3</v>
      </c>
      <c r="D20" s="4" t="s">
        <v>8</v>
      </c>
    </row>
    <row r="21" spans="1:4" x14ac:dyDescent="0.25">
      <c r="A21" s="25"/>
      <c r="B21" s="5" t="s">
        <v>49</v>
      </c>
      <c r="C21" s="6"/>
      <c r="D21" s="1"/>
    </row>
    <row r="22" spans="1:4" x14ac:dyDescent="0.25">
      <c r="A22" s="25"/>
      <c r="B22" s="5" t="s">
        <v>70</v>
      </c>
      <c r="C22" s="6" t="s">
        <v>147</v>
      </c>
      <c r="D22" s="1">
        <v>60</v>
      </c>
    </row>
    <row r="23" spans="1:4" x14ac:dyDescent="0.25">
      <c r="A23" s="25"/>
      <c r="B23" s="5" t="s">
        <v>148</v>
      </c>
      <c r="C23" s="6" t="s">
        <v>149</v>
      </c>
      <c r="D23" s="1">
        <v>12.5</v>
      </c>
    </row>
    <row r="24" spans="1:4" x14ac:dyDescent="0.25">
      <c r="A24" s="25"/>
      <c r="B24" s="21" t="s">
        <v>9</v>
      </c>
      <c r="C24" s="22"/>
      <c r="D24" s="7">
        <f>SUM(D21:D23)</f>
        <v>72.5</v>
      </c>
    </row>
    <row r="26" spans="1:4" x14ac:dyDescent="0.25">
      <c r="A26" s="26" t="s">
        <v>153</v>
      </c>
      <c r="B26" s="26"/>
      <c r="C26" s="26"/>
      <c r="D26" s="26"/>
    </row>
    <row r="27" spans="1:4" ht="30" x14ac:dyDescent="0.25">
      <c r="A27" s="25" t="s">
        <v>150</v>
      </c>
      <c r="B27" s="2" t="s">
        <v>10</v>
      </c>
      <c r="C27" s="3" t="s">
        <v>3</v>
      </c>
      <c r="D27" s="4" t="s">
        <v>8</v>
      </c>
    </row>
    <row r="28" spans="1:4" x14ac:dyDescent="0.25">
      <c r="A28" s="25"/>
      <c r="B28" s="5" t="s">
        <v>49</v>
      </c>
      <c r="C28" s="6"/>
      <c r="D28" s="1"/>
    </row>
    <row r="29" spans="1:4" x14ac:dyDescent="0.25">
      <c r="A29" s="25"/>
      <c r="B29" s="5" t="s">
        <v>70</v>
      </c>
      <c r="C29" s="6" t="s">
        <v>147</v>
      </c>
      <c r="D29" s="1">
        <v>60</v>
      </c>
    </row>
    <row r="30" spans="1:4" x14ac:dyDescent="0.25">
      <c r="A30" s="25"/>
      <c r="B30" s="5" t="s">
        <v>148</v>
      </c>
      <c r="C30" s="6" t="s">
        <v>151</v>
      </c>
      <c r="D30" s="1">
        <v>12.5</v>
      </c>
    </row>
    <row r="31" spans="1:4" x14ac:dyDescent="0.25">
      <c r="A31" s="25"/>
      <c r="B31" s="21" t="s">
        <v>9</v>
      </c>
      <c r="C31" s="22"/>
      <c r="D31" s="7">
        <f>SUM(D28:D30)</f>
        <v>72.5</v>
      </c>
    </row>
    <row r="34" spans="1:4" x14ac:dyDescent="0.25">
      <c r="A34" s="26" t="s">
        <v>155</v>
      </c>
      <c r="B34" s="26"/>
      <c r="C34" s="26"/>
      <c r="D34" s="26"/>
    </row>
    <row r="35" spans="1:4" ht="30" x14ac:dyDescent="0.25">
      <c r="A35" s="25" t="s">
        <v>154</v>
      </c>
      <c r="B35" s="2" t="s">
        <v>10</v>
      </c>
      <c r="C35" s="3" t="s">
        <v>3</v>
      </c>
      <c r="D35" s="4" t="s">
        <v>8</v>
      </c>
    </row>
    <row r="36" spans="1:4" x14ac:dyDescent="0.25">
      <c r="A36" s="25"/>
      <c r="B36" s="5" t="s">
        <v>144</v>
      </c>
      <c r="C36" s="6" t="s">
        <v>145</v>
      </c>
      <c r="D36" s="1">
        <v>100</v>
      </c>
    </row>
    <row r="37" spans="1:4" x14ac:dyDescent="0.25">
      <c r="A37" s="25"/>
      <c r="B37" s="21" t="s">
        <v>9</v>
      </c>
      <c r="C37" s="22"/>
      <c r="D37" s="7">
        <f>SUM(D36:D36)</f>
        <v>100</v>
      </c>
    </row>
  </sheetData>
  <mergeCells count="16">
    <mergeCell ref="A34:D34"/>
    <mergeCell ref="A35:A37"/>
    <mergeCell ref="B37:C37"/>
    <mergeCell ref="A19:D19"/>
    <mergeCell ref="A20:A24"/>
    <mergeCell ref="B24:C24"/>
    <mergeCell ref="A26:D26"/>
    <mergeCell ref="A27:A31"/>
    <mergeCell ref="B31:C31"/>
    <mergeCell ref="A11:A16"/>
    <mergeCell ref="B16:C16"/>
    <mergeCell ref="A1:C1"/>
    <mergeCell ref="A3:D3"/>
    <mergeCell ref="A4:A8"/>
    <mergeCell ref="B8:C8"/>
    <mergeCell ref="A10:D10"/>
  </mergeCells>
  <printOptions horizontalCentered="1"/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selection activeCell="B8" sqref="B8"/>
    </sheetView>
  </sheetViews>
  <sheetFormatPr defaultRowHeight="15" x14ac:dyDescent="0.25"/>
  <cols>
    <col min="1" max="1" width="6.28515625" customWidth="1"/>
    <col min="2" max="2" width="46.28515625" customWidth="1"/>
    <col min="3" max="3" width="32" customWidth="1"/>
    <col min="4" max="4" width="11.85546875" customWidth="1"/>
  </cols>
  <sheetData>
    <row r="1" spans="1:4" x14ac:dyDescent="0.25">
      <c r="A1" s="24" t="s">
        <v>68</v>
      </c>
      <c r="B1" s="24"/>
      <c r="C1" s="24"/>
      <c r="D1" s="15" t="s">
        <v>164</v>
      </c>
    </row>
    <row r="3" spans="1:4" x14ac:dyDescent="0.25">
      <c r="A3" s="26" t="s">
        <v>73</v>
      </c>
      <c r="B3" s="26"/>
      <c r="C3" s="26"/>
      <c r="D3" s="26"/>
    </row>
    <row r="4" spans="1:4" ht="30" x14ac:dyDescent="0.25">
      <c r="A4" s="25" t="s">
        <v>130</v>
      </c>
      <c r="B4" s="2" t="s">
        <v>10</v>
      </c>
      <c r="C4" s="3" t="s">
        <v>3</v>
      </c>
      <c r="D4" s="4" t="s">
        <v>8</v>
      </c>
    </row>
    <row r="5" spans="1:4" x14ac:dyDescent="0.25">
      <c r="A5" s="25"/>
      <c r="B5" s="5" t="s">
        <v>74</v>
      </c>
      <c r="C5" s="6" t="s">
        <v>75</v>
      </c>
      <c r="D5" s="1">
        <v>40</v>
      </c>
    </row>
    <row r="6" spans="1:4" x14ac:dyDescent="0.25">
      <c r="A6" s="25"/>
      <c r="B6" s="5" t="s">
        <v>160</v>
      </c>
      <c r="C6" s="6" t="s">
        <v>76</v>
      </c>
      <c r="D6" s="1">
        <v>80</v>
      </c>
    </row>
    <row r="7" spans="1:4" x14ac:dyDescent="0.25">
      <c r="A7" s="25"/>
      <c r="B7" s="5" t="s">
        <v>77</v>
      </c>
      <c r="C7" s="6" t="s">
        <v>78</v>
      </c>
      <c r="D7" s="1">
        <v>45</v>
      </c>
    </row>
    <row r="8" spans="1:4" x14ac:dyDescent="0.25">
      <c r="A8" s="25"/>
      <c r="B8" s="5" t="s">
        <v>79</v>
      </c>
      <c r="C8" s="6" t="s">
        <v>80</v>
      </c>
      <c r="D8" s="1">
        <v>1.8</v>
      </c>
    </row>
    <row r="9" spans="1:4" x14ac:dyDescent="0.25">
      <c r="A9" s="25"/>
      <c r="B9" s="5" t="s">
        <v>61</v>
      </c>
      <c r="C9" s="6" t="s">
        <v>62</v>
      </c>
      <c r="D9" s="1">
        <v>3</v>
      </c>
    </row>
    <row r="10" spans="1:4" x14ac:dyDescent="0.25">
      <c r="A10" s="25"/>
      <c r="B10" s="5" t="s">
        <v>134</v>
      </c>
      <c r="C10" s="6" t="s">
        <v>13</v>
      </c>
      <c r="D10" s="1">
        <v>120</v>
      </c>
    </row>
    <row r="11" spans="1:4" x14ac:dyDescent="0.25">
      <c r="A11" s="25"/>
      <c r="B11" s="5" t="s">
        <v>12</v>
      </c>
      <c r="C11" s="6" t="s">
        <v>13</v>
      </c>
      <c r="D11" s="1">
        <v>180</v>
      </c>
    </row>
    <row r="12" spans="1:4" x14ac:dyDescent="0.25">
      <c r="A12" s="25"/>
      <c r="B12" s="9" t="s">
        <v>65</v>
      </c>
      <c r="C12" s="10" t="s">
        <v>4</v>
      </c>
      <c r="D12" s="11">
        <v>4</v>
      </c>
    </row>
    <row r="13" spans="1:4" x14ac:dyDescent="0.25">
      <c r="A13" s="25"/>
      <c r="B13" s="9" t="s">
        <v>5</v>
      </c>
      <c r="C13" s="10" t="s">
        <v>6</v>
      </c>
      <c r="D13" s="11" t="s">
        <v>7</v>
      </c>
    </row>
    <row r="14" spans="1:4" x14ac:dyDescent="0.25">
      <c r="A14" s="25"/>
      <c r="B14" s="9" t="s">
        <v>14</v>
      </c>
      <c r="C14" s="10" t="s">
        <v>15</v>
      </c>
      <c r="D14" s="11"/>
    </row>
    <row r="15" spans="1:4" x14ac:dyDescent="0.25">
      <c r="A15" s="25"/>
      <c r="B15" s="21" t="s">
        <v>9</v>
      </c>
      <c r="C15" s="22"/>
      <c r="D15" s="7">
        <f>SUM(D5:D14)</f>
        <v>473.8</v>
      </c>
    </row>
    <row r="17" spans="1:4" x14ac:dyDescent="0.25">
      <c r="A17" s="26" t="s">
        <v>67</v>
      </c>
      <c r="B17" s="26"/>
      <c r="C17" s="26"/>
      <c r="D17" s="26"/>
    </row>
    <row r="18" spans="1:4" ht="30" x14ac:dyDescent="0.25">
      <c r="A18" s="25" t="s">
        <v>131</v>
      </c>
      <c r="B18" s="2" t="s">
        <v>10</v>
      </c>
      <c r="C18" s="3" t="s">
        <v>3</v>
      </c>
      <c r="D18" s="4" t="s">
        <v>8</v>
      </c>
    </row>
    <row r="19" spans="1:4" x14ac:dyDescent="0.25">
      <c r="A19" s="25"/>
      <c r="B19" s="5" t="s">
        <v>66</v>
      </c>
      <c r="C19" s="6"/>
      <c r="D19" s="1">
        <v>50</v>
      </c>
    </row>
    <row r="20" spans="1:4" x14ac:dyDescent="0.25">
      <c r="A20" s="25"/>
      <c r="B20" s="5" t="s">
        <v>162</v>
      </c>
      <c r="C20" s="6"/>
      <c r="D20" s="1">
        <v>115</v>
      </c>
    </row>
    <row r="21" spans="1:4" x14ac:dyDescent="0.25">
      <c r="A21" s="25"/>
      <c r="B21" s="5" t="s">
        <v>79</v>
      </c>
      <c r="C21" s="6" t="s">
        <v>80</v>
      </c>
      <c r="D21" s="1">
        <v>1.8</v>
      </c>
    </row>
    <row r="22" spans="1:4" x14ac:dyDescent="0.25">
      <c r="A22" s="25"/>
      <c r="B22" s="5" t="s">
        <v>61</v>
      </c>
      <c r="C22" s="6" t="s">
        <v>62</v>
      </c>
      <c r="D22" s="1">
        <v>3</v>
      </c>
    </row>
    <row r="23" spans="1:4" x14ac:dyDescent="0.25">
      <c r="A23" s="25"/>
      <c r="B23" s="5" t="s">
        <v>134</v>
      </c>
      <c r="C23" s="6" t="s">
        <v>13</v>
      </c>
      <c r="D23" s="1">
        <v>120</v>
      </c>
    </row>
    <row r="24" spans="1:4" x14ac:dyDescent="0.25">
      <c r="A24" s="25"/>
      <c r="B24" s="5" t="s">
        <v>12</v>
      </c>
      <c r="C24" s="6" t="s">
        <v>13</v>
      </c>
      <c r="D24" s="1">
        <v>180</v>
      </c>
    </row>
    <row r="25" spans="1:4" x14ac:dyDescent="0.25">
      <c r="A25" s="25"/>
      <c r="B25" s="9" t="s">
        <v>65</v>
      </c>
      <c r="C25" s="10" t="s">
        <v>4</v>
      </c>
      <c r="D25" s="11">
        <v>4</v>
      </c>
    </row>
    <row r="26" spans="1:4" x14ac:dyDescent="0.25">
      <c r="A26" s="25"/>
      <c r="B26" s="9" t="s">
        <v>5</v>
      </c>
      <c r="C26" s="10" t="s">
        <v>6</v>
      </c>
      <c r="D26" s="11" t="s">
        <v>7</v>
      </c>
    </row>
    <row r="27" spans="1:4" x14ac:dyDescent="0.25">
      <c r="A27" s="25"/>
      <c r="B27" s="9" t="s">
        <v>14</v>
      </c>
      <c r="C27" s="10" t="s">
        <v>15</v>
      </c>
      <c r="D27" s="11"/>
    </row>
    <row r="28" spans="1:4" x14ac:dyDescent="0.25">
      <c r="A28" s="25"/>
      <c r="B28" s="21" t="s">
        <v>9</v>
      </c>
      <c r="C28" s="22"/>
      <c r="D28" s="7">
        <f>SUM(D19:D27)</f>
        <v>473.8</v>
      </c>
    </row>
    <row r="30" spans="1:4" x14ac:dyDescent="0.25">
      <c r="A30" s="26" t="s">
        <v>81</v>
      </c>
      <c r="B30" s="26"/>
      <c r="C30" s="26"/>
      <c r="D30" s="26"/>
    </row>
    <row r="31" spans="1:4" ht="30" x14ac:dyDescent="0.25">
      <c r="A31" s="25" t="s">
        <v>132</v>
      </c>
      <c r="B31" s="2" t="s">
        <v>10</v>
      </c>
      <c r="C31" s="3" t="s">
        <v>3</v>
      </c>
      <c r="D31" s="4" t="s">
        <v>8</v>
      </c>
    </row>
    <row r="32" spans="1:4" x14ac:dyDescent="0.25">
      <c r="A32" s="25"/>
      <c r="B32" s="5" t="s">
        <v>79</v>
      </c>
      <c r="C32" s="6" t="s">
        <v>80</v>
      </c>
      <c r="D32" s="1">
        <v>1.8</v>
      </c>
    </row>
    <row r="33" spans="1:4" x14ac:dyDescent="0.25">
      <c r="A33" s="25"/>
      <c r="B33" s="5" t="s">
        <v>61</v>
      </c>
      <c r="C33" s="6" t="s">
        <v>62</v>
      </c>
      <c r="D33" s="1">
        <v>3</v>
      </c>
    </row>
    <row r="34" spans="1:4" x14ac:dyDescent="0.25">
      <c r="A34" s="25"/>
      <c r="B34" s="5" t="s">
        <v>135</v>
      </c>
      <c r="C34" s="6" t="s">
        <v>13</v>
      </c>
      <c r="D34" s="1">
        <v>100</v>
      </c>
    </row>
    <row r="35" spans="1:4" x14ac:dyDescent="0.25">
      <c r="A35" s="25"/>
      <c r="B35" s="5" t="s">
        <v>63</v>
      </c>
      <c r="C35" s="6" t="s">
        <v>64</v>
      </c>
      <c r="D35" s="1">
        <v>140</v>
      </c>
    </row>
    <row r="36" spans="1:4" x14ac:dyDescent="0.25">
      <c r="A36" s="25"/>
      <c r="B36" s="5" t="s">
        <v>82</v>
      </c>
      <c r="C36" s="6" t="s">
        <v>83</v>
      </c>
      <c r="D36" s="1">
        <v>60</v>
      </c>
    </row>
    <row r="37" spans="1:4" x14ac:dyDescent="0.25">
      <c r="A37" s="25"/>
      <c r="B37" s="9" t="s">
        <v>85</v>
      </c>
      <c r="C37" s="10" t="s">
        <v>84</v>
      </c>
      <c r="D37" s="11" t="s">
        <v>7</v>
      </c>
    </row>
    <row r="38" spans="1:4" x14ac:dyDescent="0.25">
      <c r="A38" s="25"/>
      <c r="B38" s="9" t="s">
        <v>5</v>
      </c>
      <c r="C38" s="10" t="s">
        <v>6</v>
      </c>
      <c r="D38" s="11" t="s">
        <v>7</v>
      </c>
    </row>
    <row r="39" spans="1:4" x14ac:dyDescent="0.25">
      <c r="A39" s="25"/>
      <c r="B39" s="9" t="s">
        <v>86</v>
      </c>
      <c r="C39" s="10" t="s">
        <v>15</v>
      </c>
      <c r="D39" s="11"/>
    </row>
    <row r="40" spans="1:4" x14ac:dyDescent="0.25">
      <c r="A40" s="25"/>
      <c r="B40" s="21" t="s">
        <v>9</v>
      </c>
      <c r="C40" s="22"/>
      <c r="D40" s="7">
        <f>SUM(D32:D39)</f>
        <v>304.8</v>
      </c>
    </row>
    <row r="42" spans="1:4" x14ac:dyDescent="0.25">
      <c r="A42" s="26" t="s">
        <v>133</v>
      </c>
      <c r="B42" s="26"/>
      <c r="C42" s="26"/>
      <c r="D42" s="26"/>
    </row>
    <row r="43" spans="1:4" ht="30" x14ac:dyDescent="0.25">
      <c r="A43" s="25" t="s">
        <v>137</v>
      </c>
      <c r="B43" s="2" t="s">
        <v>10</v>
      </c>
      <c r="C43" s="3" t="s">
        <v>3</v>
      </c>
      <c r="D43" s="4" t="s">
        <v>8</v>
      </c>
    </row>
    <row r="44" spans="1:4" x14ac:dyDescent="0.25">
      <c r="A44" s="25"/>
      <c r="B44" s="5" t="s">
        <v>79</v>
      </c>
      <c r="C44" s="6" t="s">
        <v>80</v>
      </c>
      <c r="D44" s="1">
        <v>1.8</v>
      </c>
    </row>
    <row r="45" spans="1:4" x14ac:dyDescent="0.25">
      <c r="A45" s="25"/>
      <c r="B45" s="5" t="s">
        <v>61</v>
      </c>
      <c r="C45" s="6" t="s">
        <v>62</v>
      </c>
      <c r="D45" s="1">
        <v>3</v>
      </c>
    </row>
    <row r="46" spans="1:4" x14ac:dyDescent="0.25">
      <c r="A46" s="25"/>
      <c r="B46" s="5" t="s">
        <v>136</v>
      </c>
      <c r="C46" s="6" t="s">
        <v>13</v>
      </c>
      <c r="D46" s="1">
        <v>100</v>
      </c>
    </row>
    <row r="47" spans="1:4" x14ac:dyDescent="0.25">
      <c r="A47" s="25"/>
      <c r="B47" s="5" t="s">
        <v>12</v>
      </c>
      <c r="C47" s="6" t="s">
        <v>13</v>
      </c>
      <c r="D47" s="1">
        <v>100</v>
      </c>
    </row>
    <row r="48" spans="1:4" x14ac:dyDescent="0.25">
      <c r="A48" s="25"/>
      <c r="B48" s="9" t="s">
        <v>65</v>
      </c>
      <c r="C48" s="10" t="s">
        <v>4</v>
      </c>
      <c r="D48" s="11">
        <v>4</v>
      </c>
    </row>
    <row r="49" spans="1:4" x14ac:dyDescent="0.25">
      <c r="A49" s="25"/>
      <c r="B49" s="9" t="s">
        <v>5</v>
      </c>
      <c r="C49" s="10" t="s">
        <v>6</v>
      </c>
      <c r="D49" s="11" t="s">
        <v>7</v>
      </c>
    </row>
    <row r="50" spans="1:4" x14ac:dyDescent="0.25">
      <c r="A50" s="25"/>
      <c r="B50" s="9" t="s">
        <v>14</v>
      </c>
      <c r="C50" s="10" t="s">
        <v>15</v>
      </c>
      <c r="D50" s="11"/>
    </row>
    <row r="51" spans="1:4" x14ac:dyDescent="0.25">
      <c r="A51" s="25"/>
      <c r="B51" s="21" t="s">
        <v>9</v>
      </c>
      <c r="C51" s="22"/>
      <c r="D51" s="7">
        <f>SUM(D44:D50)</f>
        <v>208.8</v>
      </c>
    </row>
    <row r="53" spans="1:4" x14ac:dyDescent="0.25">
      <c r="A53" s="26" t="s">
        <v>158</v>
      </c>
      <c r="B53" s="26"/>
      <c r="C53" s="26"/>
      <c r="D53" s="26"/>
    </row>
    <row r="54" spans="1:4" ht="30" x14ac:dyDescent="0.25">
      <c r="A54" s="25" t="s">
        <v>159</v>
      </c>
      <c r="B54" s="2" t="s">
        <v>10</v>
      </c>
      <c r="C54" s="3" t="s">
        <v>3</v>
      </c>
      <c r="D54" s="4" t="s">
        <v>8</v>
      </c>
    </row>
    <row r="55" spans="1:4" x14ac:dyDescent="0.25">
      <c r="A55" s="25"/>
      <c r="B55" s="5" t="s">
        <v>79</v>
      </c>
      <c r="C55" s="6" t="s">
        <v>80</v>
      </c>
      <c r="D55" s="1">
        <v>1.8</v>
      </c>
    </row>
    <row r="56" spans="1:4" x14ac:dyDescent="0.25">
      <c r="A56" s="25"/>
      <c r="B56" s="5" t="s">
        <v>61</v>
      </c>
      <c r="C56" s="6" t="s">
        <v>62</v>
      </c>
      <c r="D56" s="1">
        <v>3</v>
      </c>
    </row>
    <row r="57" spans="1:4" x14ac:dyDescent="0.25">
      <c r="A57" s="25"/>
      <c r="B57" s="5" t="s">
        <v>63</v>
      </c>
      <c r="C57" s="6" t="s">
        <v>64</v>
      </c>
      <c r="D57" s="1">
        <v>140</v>
      </c>
    </row>
    <row r="58" spans="1:4" x14ac:dyDescent="0.25">
      <c r="A58" s="25"/>
      <c r="B58" s="5" t="s">
        <v>82</v>
      </c>
      <c r="C58" s="6" t="s">
        <v>83</v>
      </c>
      <c r="D58" s="1">
        <v>60</v>
      </c>
    </row>
    <row r="59" spans="1:4" x14ac:dyDescent="0.25">
      <c r="A59" s="25"/>
      <c r="B59" s="9" t="s">
        <v>85</v>
      </c>
      <c r="C59" s="10" t="s">
        <v>84</v>
      </c>
      <c r="D59" s="11" t="s">
        <v>7</v>
      </c>
    </row>
    <row r="60" spans="1:4" x14ac:dyDescent="0.25">
      <c r="A60" s="25"/>
      <c r="B60" s="9" t="s">
        <v>5</v>
      </c>
      <c r="C60" s="10" t="s">
        <v>6</v>
      </c>
      <c r="D60" s="11" t="s">
        <v>7</v>
      </c>
    </row>
    <row r="61" spans="1:4" x14ac:dyDescent="0.25">
      <c r="A61" s="25"/>
      <c r="B61" s="9" t="s">
        <v>86</v>
      </c>
      <c r="C61" s="10" t="s">
        <v>15</v>
      </c>
      <c r="D61" s="11"/>
    </row>
    <row r="62" spans="1:4" x14ac:dyDescent="0.25">
      <c r="A62" s="25"/>
      <c r="B62" s="21" t="s">
        <v>9</v>
      </c>
      <c r="C62" s="22"/>
      <c r="D62" s="7">
        <f>SUM(D55:D61)</f>
        <v>204.8</v>
      </c>
    </row>
  </sheetData>
  <mergeCells count="16">
    <mergeCell ref="A53:D53"/>
    <mergeCell ref="A54:A62"/>
    <mergeCell ref="B62:C62"/>
    <mergeCell ref="A42:D42"/>
    <mergeCell ref="A43:A51"/>
    <mergeCell ref="B51:C51"/>
    <mergeCell ref="A17:D17"/>
    <mergeCell ref="A1:C1"/>
    <mergeCell ref="A3:D3"/>
    <mergeCell ref="A4:A15"/>
    <mergeCell ref="B15:C15"/>
    <mergeCell ref="A30:D30"/>
    <mergeCell ref="A31:A40"/>
    <mergeCell ref="B40:C40"/>
    <mergeCell ref="A18:A28"/>
    <mergeCell ref="B28:C28"/>
  </mergeCells>
  <printOptions horizontalCentered="1"/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H14" sqref="H14"/>
    </sheetView>
  </sheetViews>
  <sheetFormatPr defaultRowHeight="15" x14ac:dyDescent="0.25"/>
  <cols>
    <col min="1" max="1" width="6.28515625" customWidth="1"/>
    <col min="2" max="2" width="46.28515625" customWidth="1"/>
    <col min="3" max="3" width="32" customWidth="1"/>
    <col min="4" max="4" width="11.85546875" customWidth="1"/>
  </cols>
  <sheetData>
    <row r="1" spans="1:4" x14ac:dyDescent="0.25">
      <c r="A1" s="24" t="s">
        <v>53</v>
      </c>
      <c r="B1" s="24"/>
      <c r="C1" s="24"/>
      <c r="D1" s="15" t="s">
        <v>164</v>
      </c>
    </row>
    <row r="3" spans="1:4" x14ac:dyDescent="0.25">
      <c r="A3" s="26" t="s">
        <v>140</v>
      </c>
      <c r="B3" s="26"/>
      <c r="C3" s="26"/>
      <c r="D3" s="26"/>
    </row>
    <row r="4" spans="1:4" ht="30" x14ac:dyDescent="0.25">
      <c r="A4" s="25" t="s">
        <v>138</v>
      </c>
      <c r="B4" s="2" t="s">
        <v>10</v>
      </c>
      <c r="C4" s="3" t="s">
        <v>3</v>
      </c>
      <c r="D4" s="4" t="s">
        <v>8</v>
      </c>
    </row>
    <row r="5" spans="1:4" x14ac:dyDescent="0.25">
      <c r="A5" s="25"/>
      <c r="B5" s="5" t="s">
        <v>54</v>
      </c>
      <c r="C5" s="6" t="s">
        <v>55</v>
      </c>
      <c r="D5" s="1">
        <v>40</v>
      </c>
    </row>
    <row r="6" spans="1:4" x14ac:dyDescent="0.25">
      <c r="A6" s="25"/>
      <c r="B6" s="5" t="s">
        <v>161</v>
      </c>
      <c r="C6" s="6" t="s">
        <v>56</v>
      </c>
      <c r="D6" s="1">
        <v>47.2</v>
      </c>
    </row>
    <row r="7" spans="1:4" x14ac:dyDescent="0.25">
      <c r="A7" s="25"/>
      <c r="B7" s="5" t="s">
        <v>57</v>
      </c>
      <c r="C7" s="6" t="s">
        <v>58</v>
      </c>
      <c r="D7" s="1">
        <v>20</v>
      </c>
    </row>
    <row r="8" spans="1:4" x14ac:dyDescent="0.25">
      <c r="A8" s="25"/>
      <c r="B8" s="5" t="s">
        <v>59</v>
      </c>
      <c r="C8" s="6" t="s">
        <v>60</v>
      </c>
      <c r="D8" s="1">
        <v>41</v>
      </c>
    </row>
    <row r="9" spans="1:4" x14ac:dyDescent="0.25">
      <c r="A9" s="25"/>
      <c r="B9" s="5" t="s">
        <v>61</v>
      </c>
      <c r="C9" s="6" t="s">
        <v>62</v>
      </c>
      <c r="D9" s="1">
        <v>3</v>
      </c>
    </row>
    <row r="10" spans="1:4" x14ac:dyDescent="0.25">
      <c r="A10" s="25"/>
      <c r="B10" s="5" t="s">
        <v>79</v>
      </c>
      <c r="C10" s="6" t="s">
        <v>80</v>
      </c>
      <c r="D10" s="1">
        <v>1.8</v>
      </c>
    </row>
    <row r="11" spans="1:4" x14ac:dyDescent="0.25">
      <c r="A11" s="25"/>
      <c r="B11" s="5" t="s">
        <v>61</v>
      </c>
      <c r="C11" s="6" t="s">
        <v>62</v>
      </c>
      <c r="D11" s="1">
        <v>3</v>
      </c>
    </row>
    <row r="12" spans="1:4" x14ac:dyDescent="0.25">
      <c r="A12" s="25"/>
      <c r="B12" s="5" t="s">
        <v>136</v>
      </c>
      <c r="C12" s="6" t="s">
        <v>13</v>
      </c>
      <c r="D12" s="1">
        <v>100</v>
      </c>
    </row>
    <row r="13" spans="1:4" x14ac:dyDescent="0.25">
      <c r="A13" s="25"/>
      <c r="B13" s="5" t="s">
        <v>63</v>
      </c>
      <c r="C13" s="6" t="s">
        <v>64</v>
      </c>
      <c r="D13" s="1">
        <v>140</v>
      </c>
    </row>
    <row r="14" spans="1:4" x14ac:dyDescent="0.25">
      <c r="A14" s="25"/>
      <c r="B14" s="5" t="s">
        <v>65</v>
      </c>
      <c r="C14" s="6" t="s">
        <v>4</v>
      </c>
      <c r="D14" s="1">
        <v>4</v>
      </c>
    </row>
    <row r="15" spans="1:4" x14ac:dyDescent="0.25">
      <c r="A15" s="25"/>
      <c r="B15" s="5" t="s">
        <v>5</v>
      </c>
      <c r="C15" s="6" t="s">
        <v>6</v>
      </c>
      <c r="D15" s="1" t="s">
        <v>7</v>
      </c>
    </row>
    <row r="16" spans="1:4" x14ac:dyDescent="0.25">
      <c r="A16" s="25"/>
      <c r="B16" s="5" t="s">
        <v>14</v>
      </c>
      <c r="C16" s="6" t="s">
        <v>15</v>
      </c>
      <c r="D16" s="1"/>
    </row>
    <row r="17" spans="1:4" x14ac:dyDescent="0.25">
      <c r="A17" s="25"/>
      <c r="B17" s="21" t="s">
        <v>9</v>
      </c>
      <c r="C17" s="22"/>
      <c r="D17" s="7">
        <f>SUM(D5:D16)</f>
        <v>400</v>
      </c>
    </row>
    <row r="19" spans="1:4" x14ac:dyDescent="0.25">
      <c r="A19" s="26" t="s">
        <v>141</v>
      </c>
      <c r="B19" s="26"/>
      <c r="C19" s="26"/>
      <c r="D19" s="26"/>
    </row>
    <row r="20" spans="1:4" ht="30" x14ac:dyDescent="0.25">
      <c r="A20" s="25" t="s">
        <v>139</v>
      </c>
      <c r="B20" s="2" t="s">
        <v>10</v>
      </c>
      <c r="C20" s="3" t="s">
        <v>3</v>
      </c>
      <c r="D20" s="4" t="s">
        <v>8</v>
      </c>
    </row>
    <row r="21" spans="1:4" x14ac:dyDescent="0.25">
      <c r="A21" s="25"/>
      <c r="B21" s="5" t="s">
        <v>66</v>
      </c>
      <c r="C21" s="6"/>
      <c r="D21" s="1">
        <v>50</v>
      </c>
    </row>
    <row r="22" spans="1:4" x14ac:dyDescent="0.25">
      <c r="A22" s="25"/>
      <c r="B22" s="5" t="s">
        <v>163</v>
      </c>
      <c r="C22" s="6"/>
      <c r="D22" s="1">
        <v>101.2</v>
      </c>
    </row>
    <row r="23" spans="1:4" x14ac:dyDescent="0.25">
      <c r="A23" s="25"/>
      <c r="B23" s="5" t="s">
        <v>79</v>
      </c>
      <c r="C23" s="6" t="s">
        <v>80</v>
      </c>
      <c r="D23" s="1">
        <v>1.8</v>
      </c>
    </row>
    <row r="24" spans="1:4" x14ac:dyDescent="0.25">
      <c r="A24" s="25"/>
      <c r="B24" s="5" t="s">
        <v>61</v>
      </c>
      <c r="C24" s="6" t="s">
        <v>62</v>
      </c>
      <c r="D24" s="1">
        <v>3</v>
      </c>
    </row>
    <row r="25" spans="1:4" x14ac:dyDescent="0.25">
      <c r="A25" s="25"/>
      <c r="B25" s="5" t="s">
        <v>136</v>
      </c>
      <c r="C25" s="6" t="s">
        <v>13</v>
      </c>
      <c r="D25" s="1">
        <v>100</v>
      </c>
    </row>
    <row r="26" spans="1:4" x14ac:dyDescent="0.25">
      <c r="A26" s="25"/>
      <c r="B26" s="5" t="s">
        <v>63</v>
      </c>
      <c r="C26" s="6" t="s">
        <v>64</v>
      </c>
      <c r="D26" s="1">
        <v>140</v>
      </c>
    </row>
    <row r="27" spans="1:4" x14ac:dyDescent="0.25">
      <c r="A27" s="25"/>
      <c r="B27" s="5" t="s">
        <v>65</v>
      </c>
      <c r="C27" s="6" t="s">
        <v>4</v>
      </c>
      <c r="D27" s="1">
        <v>4</v>
      </c>
    </row>
    <row r="28" spans="1:4" x14ac:dyDescent="0.25">
      <c r="A28" s="25"/>
      <c r="B28" s="5" t="s">
        <v>5</v>
      </c>
      <c r="C28" s="6" t="s">
        <v>6</v>
      </c>
      <c r="D28" s="1" t="s">
        <v>7</v>
      </c>
    </row>
    <row r="29" spans="1:4" x14ac:dyDescent="0.25">
      <c r="A29" s="25"/>
      <c r="B29" s="5" t="s">
        <v>14</v>
      </c>
      <c r="C29" s="6" t="s">
        <v>15</v>
      </c>
      <c r="D29" s="1"/>
    </row>
    <row r="30" spans="1:4" x14ac:dyDescent="0.25">
      <c r="A30" s="25"/>
      <c r="B30" s="21" t="s">
        <v>9</v>
      </c>
      <c r="C30" s="22"/>
      <c r="D30" s="7">
        <f>SUM(D21:D29)</f>
        <v>400</v>
      </c>
    </row>
  </sheetData>
  <mergeCells count="7">
    <mergeCell ref="A19:D19"/>
    <mergeCell ref="A20:A30"/>
    <mergeCell ref="B30:C30"/>
    <mergeCell ref="A1:C1"/>
    <mergeCell ref="A3:D3"/>
    <mergeCell ref="A4:A17"/>
    <mergeCell ref="B17:C17"/>
  </mergeCells>
  <printOptions horizontalCentered="1"/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Skladby podlah</vt:lpstr>
      <vt:lpstr>skladby podhledů</vt:lpstr>
      <vt:lpstr>skladby střech</vt:lpstr>
      <vt:lpstr>skladby teras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Zděnek Balcar</dc:creator>
  <cp:lastModifiedBy>Martin</cp:lastModifiedBy>
  <cp:lastPrinted>2025-05-19T05:36:12Z</cp:lastPrinted>
  <dcterms:created xsi:type="dcterms:W3CDTF">2025-03-13T10:15:41Z</dcterms:created>
  <dcterms:modified xsi:type="dcterms:W3CDTF">2025-09-22T08:02:34Z</dcterms:modified>
</cp:coreProperties>
</file>